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1F7A5C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9A4D6E"/>
      <sz val="9"/>
    </font>
    <font>
      <name val="Barlow"/>
      <b val="1"/>
      <color rgb="001F7A5C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miprincipado.asturias.es/bopa/2025/06/16/2025-04744.pdf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miprincipado.asturias.es/bopa/2025/06/16/2025-04744.pdf" TargetMode="External" Id="rId8" /><Relationship Type="http://schemas.openxmlformats.org/officeDocument/2006/relationships/hyperlink" Target="https://miprincipado.asturias.es/bopa/2025/03/24/2025-02228.pdf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Avilés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tablassalariales.es/calendario-laboral/2026/asturias/aviles/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46118</v>
      </c>
      <c r="B11" s="21">
        <f>IF(ISNUMBER(A11),TEXT(A11,"dddd"),"")</f>
        <v/>
      </c>
      <c r="C11" s="22" t="inlineStr">
        <is>
          <t>Fiesta local</t>
        </is>
      </c>
      <c r="D11" s="28" t="inlineStr">
        <is>
          <t>Local</t>
        </is>
      </c>
      <c r="E11" s="24" t="inlineStr">
        <is>
          <t>BOPA 16/06/2025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46249</v>
      </c>
      <c r="B13" s="21">
        <f>IF(ISNUMBER(A13),TEXT(A13,"dddd"),"")</f>
        <v/>
      </c>
      <c r="C13" s="22" t="inlineStr">
        <is>
          <t>Asunción de la Virgen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46262</v>
      </c>
      <c r="B14" s="21">
        <f>IF(ISNUMBER(A14),TEXT(A14,"dddd"),"")</f>
        <v/>
      </c>
      <c r="C14" s="22" t="inlineStr">
        <is>
          <t>Fiesta local</t>
        </is>
      </c>
      <c r="D14" s="28" t="inlineStr">
        <is>
          <t>Local</t>
        </is>
      </c>
      <c r="E14" s="24" t="inlineStr">
        <is>
          <t>BOPA 16/06/2025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46273</v>
      </c>
      <c r="B15" s="21">
        <f>IF(ISNUMBER(A15),TEXT(A15,"dddd"),"")</f>
        <v/>
      </c>
      <c r="C15" s="22" t="inlineStr">
        <is>
          <t>Día de Asturias</t>
        </is>
      </c>
      <c r="D15" s="29" t="inlineStr">
        <is>
          <t>Autonómico</t>
        </is>
      </c>
      <c r="E15" s="24" t="inlineStr">
        <is>
          <t>BOPA 24/03/2025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46328</v>
      </c>
      <c r="B17" s="21">
        <f>IF(ISNUMBER(A17),TEXT(A17,"dddd"),"")</f>
        <v/>
      </c>
      <c r="C17" s="22" t="inlineStr">
        <is>
          <t>Día siguiente a Todos los Santos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7">
      <c r="Y17" s="42" t="n">
        <v>6</v>
      </c>
      <c r="Z17" s="41" t="inlineStr">
        <is>
          <t>Fiesta local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E22" s="38" t="n">
        <v>46143</v>
      </c>
      <c r="F22" s="39" t="n">
        <v>46144</v>
      </c>
      <c r="G22" s="39" t="n">
        <v>46145</v>
      </c>
      <c r="I22" s="38" t="n">
        <v>46174</v>
      </c>
      <c r="J22" s="38" t="n">
        <v>46175</v>
      </c>
      <c r="K22" s="38" t="n">
        <v>46176</v>
      </c>
      <c r="L22" s="38" t="n">
        <v>46177</v>
      </c>
      <c r="M22" s="38" t="n">
        <v>46178</v>
      </c>
      <c r="N22" s="39" t="n">
        <v>46179</v>
      </c>
      <c r="O22" s="39" t="n">
        <v>46180</v>
      </c>
      <c r="S22" s="38" t="n">
        <v>46204</v>
      </c>
      <c r="T22" s="38" t="n">
        <v>46205</v>
      </c>
      <c r="U22" s="38" t="n">
        <v>46206</v>
      </c>
      <c r="V22" s="39" t="n">
        <v>46207</v>
      </c>
      <c r="W22" s="39" t="n">
        <v>46208</v>
      </c>
      <c r="AD22" s="39" t="n">
        <v>46235</v>
      </c>
      <c r="AE22" s="39" t="n">
        <v>46236</v>
      </c>
    </row>
    <row r="23" ht="19" customHeight="1">
      <c r="A23" s="38" t="n">
        <v>46146</v>
      </c>
      <c r="B23" s="38" t="n">
        <v>46147</v>
      </c>
      <c r="C23" s="38" t="n">
        <v>46148</v>
      </c>
      <c r="D23" s="38" t="n">
        <v>46149</v>
      </c>
      <c r="E23" s="38" t="n">
        <v>46150</v>
      </c>
      <c r="F23" s="39" t="n">
        <v>46151</v>
      </c>
      <c r="G23" s="39" t="n">
        <v>46152</v>
      </c>
      <c r="I23" s="38" t="n">
        <v>46181</v>
      </c>
      <c r="J23" s="38" t="n">
        <v>46182</v>
      </c>
      <c r="K23" s="38" t="n">
        <v>46183</v>
      </c>
      <c r="L23" s="38" t="n">
        <v>46184</v>
      </c>
      <c r="M23" s="38" t="n">
        <v>46185</v>
      </c>
      <c r="N23" s="39" t="n">
        <v>46186</v>
      </c>
      <c r="O23" s="39" t="n">
        <v>46187</v>
      </c>
      <c r="Q23" s="38" t="n">
        <v>46209</v>
      </c>
      <c r="R23" s="38" t="n">
        <v>46210</v>
      </c>
      <c r="S23" s="38" t="n">
        <v>46211</v>
      </c>
      <c r="T23" s="38" t="n">
        <v>46212</v>
      </c>
      <c r="U23" s="38" t="n">
        <v>46213</v>
      </c>
      <c r="V23" s="39" t="n">
        <v>46214</v>
      </c>
      <c r="W23" s="39" t="n">
        <v>46215</v>
      </c>
      <c r="Y23" s="38" t="n">
        <v>46237</v>
      </c>
      <c r="Z23" s="38" t="n">
        <v>46238</v>
      </c>
      <c r="AA23" s="38" t="n">
        <v>46239</v>
      </c>
      <c r="AB23" s="38" t="n">
        <v>46240</v>
      </c>
      <c r="AC23" s="38" t="n">
        <v>46241</v>
      </c>
      <c r="AD23" s="39" t="n">
        <v>46242</v>
      </c>
      <c r="AE23" s="39" t="n">
        <v>46243</v>
      </c>
    </row>
    <row r="24" ht="19" customHeight="1">
      <c r="A24" s="38" t="n">
        <v>46153</v>
      </c>
      <c r="B24" s="38" t="n">
        <v>46154</v>
      </c>
      <c r="C24" s="38" t="n">
        <v>46155</v>
      </c>
      <c r="D24" s="38" t="n">
        <v>46156</v>
      </c>
      <c r="E24" s="38" t="n">
        <v>46157</v>
      </c>
      <c r="F24" s="39" t="n">
        <v>46158</v>
      </c>
      <c r="G24" s="39" t="n">
        <v>46159</v>
      </c>
      <c r="I24" s="38" t="n">
        <v>46188</v>
      </c>
      <c r="J24" s="38" t="n">
        <v>46189</v>
      </c>
      <c r="K24" s="38" t="n">
        <v>46190</v>
      </c>
      <c r="L24" s="38" t="n">
        <v>46191</v>
      </c>
      <c r="M24" s="38" t="n">
        <v>46192</v>
      </c>
      <c r="N24" s="39" t="n">
        <v>46193</v>
      </c>
      <c r="O24" s="39" t="n">
        <v>46194</v>
      </c>
      <c r="Q24" s="38" t="n">
        <v>46216</v>
      </c>
      <c r="R24" s="38" t="n">
        <v>46217</v>
      </c>
      <c r="S24" s="38" t="n">
        <v>46218</v>
      </c>
      <c r="T24" s="38" t="n">
        <v>46219</v>
      </c>
      <c r="U24" s="38" t="n">
        <v>46220</v>
      </c>
      <c r="V24" s="39" t="n">
        <v>46221</v>
      </c>
      <c r="W24" s="39" t="n">
        <v>46222</v>
      </c>
      <c r="Y24" s="38" t="n">
        <v>46244</v>
      </c>
      <c r="Z24" s="38" t="n">
        <v>46245</v>
      </c>
      <c r="AA24" s="38" t="n">
        <v>46246</v>
      </c>
      <c r="AB24" s="38" t="n">
        <v>46247</v>
      </c>
      <c r="AC24" s="38" t="n">
        <v>46248</v>
      </c>
      <c r="AD24" s="39" t="n">
        <v>46249</v>
      </c>
      <c r="AE24" s="39" t="n">
        <v>46250</v>
      </c>
    </row>
    <row r="25" ht="19" customHeight="1">
      <c r="A25" s="38" t="n">
        <v>46160</v>
      </c>
      <c r="B25" s="38" t="n">
        <v>46161</v>
      </c>
      <c r="C25" s="38" t="n">
        <v>46162</v>
      </c>
      <c r="D25" s="38" t="n">
        <v>46163</v>
      </c>
      <c r="E25" s="38" t="n">
        <v>46164</v>
      </c>
      <c r="F25" s="39" t="n">
        <v>46165</v>
      </c>
      <c r="G25" s="39" t="n">
        <v>46166</v>
      </c>
      <c r="I25" s="38" t="n">
        <v>46195</v>
      </c>
      <c r="J25" s="38" t="n">
        <v>46196</v>
      </c>
      <c r="K25" s="38" t="n">
        <v>46197</v>
      </c>
      <c r="L25" s="38" t="n">
        <v>46198</v>
      </c>
      <c r="M25" s="38" t="n">
        <v>46199</v>
      </c>
      <c r="N25" s="39" t="n">
        <v>46200</v>
      </c>
      <c r="O25" s="39" t="n">
        <v>46201</v>
      </c>
      <c r="Q25" s="38" t="n">
        <v>46223</v>
      </c>
      <c r="R25" s="38" t="n">
        <v>46224</v>
      </c>
      <c r="S25" s="38" t="n">
        <v>46225</v>
      </c>
      <c r="T25" s="38" t="n">
        <v>46226</v>
      </c>
      <c r="U25" s="38" t="n">
        <v>46227</v>
      </c>
      <c r="V25" s="39" t="n">
        <v>46228</v>
      </c>
      <c r="W25" s="39" t="n">
        <v>46229</v>
      </c>
      <c r="Y25" s="38" t="n">
        <v>46251</v>
      </c>
      <c r="Z25" s="38" t="n">
        <v>46252</v>
      </c>
      <c r="AA25" s="38" t="n">
        <v>46253</v>
      </c>
      <c r="AB25" s="38" t="n">
        <v>46254</v>
      </c>
      <c r="AC25" s="38" t="n">
        <v>46255</v>
      </c>
      <c r="AD25" s="39" t="n">
        <v>46256</v>
      </c>
      <c r="AE25" s="39" t="n">
        <v>46257</v>
      </c>
    </row>
    <row r="26" ht="19" customHeight="1">
      <c r="A26" s="38" t="n">
        <v>46167</v>
      </c>
      <c r="B26" s="38" t="n">
        <v>46168</v>
      </c>
      <c r="C26" s="38" t="n">
        <v>46169</v>
      </c>
      <c r="D26" s="38" t="n">
        <v>46170</v>
      </c>
      <c r="E26" s="38" t="n">
        <v>46171</v>
      </c>
      <c r="F26" s="39" t="n">
        <v>46172</v>
      </c>
      <c r="G26" s="39" t="n">
        <v>46173</v>
      </c>
      <c r="I26" s="38" t="n">
        <v>46202</v>
      </c>
      <c r="J26" s="38" t="n">
        <v>46203</v>
      </c>
      <c r="Q26" s="38" t="n">
        <v>46230</v>
      </c>
      <c r="R26" s="38" t="n">
        <v>46231</v>
      </c>
      <c r="S26" s="38" t="n">
        <v>46232</v>
      </c>
      <c r="T26" s="38" t="n">
        <v>46233</v>
      </c>
      <c r="U26" s="38" t="n">
        <v>46234</v>
      </c>
      <c r="Y26" s="38" t="n">
        <v>46258</v>
      </c>
      <c r="Z26" s="38" t="n">
        <v>46259</v>
      </c>
      <c r="AA26" s="38" t="n">
        <v>46260</v>
      </c>
      <c r="AB26" s="38" t="n">
        <v>46261</v>
      </c>
      <c r="AC26" s="38" t="n">
        <v>46262</v>
      </c>
      <c r="AD26" s="39" t="n">
        <v>46263</v>
      </c>
      <c r="AE26" s="39" t="n">
        <v>46264</v>
      </c>
    </row>
    <row r="27" ht="19" customHeight="1">
      <c r="Y27" s="38" t="n">
        <v>46265</v>
      </c>
    </row>
    <row r="29">
      <c r="A29" s="40" t="n">
        <v>1</v>
      </c>
      <c r="B29" s="41" t="inlineStr">
        <is>
          <t>Fiesta del Trabajo</t>
        </is>
      </c>
      <c r="Y29" s="40" t="n">
        <v>15</v>
      </c>
      <c r="Z29" s="41" t="inlineStr">
        <is>
          <t>Asunción de la Virgen</t>
        </is>
      </c>
    </row>
    <row r="30">
      <c r="Y30" s="42" t="n">
        <v>28</v>
      </c>
      <c r="Z30" s="41" t="inlineStr">
        <is>
          <t>Fiesta local</t>
        </is>
      </c>
    </row>
    <row r="33">
      <c r="A33" s="34" t="inlineStr">
        <is>
          <t>Septiembre</t>
        </is>
      </c>
      <c r="B33" s="35" t="n"/>
      <c r="C33" s="35" t="n"/>
      <c r="D33" s="35" t="n"/>
      <c r="E33" s="35" t="n"/>
      <c r="F33" s="35" t="n"/>
      <c r="G33" s="35" t="n"/>
      <c r="I33" s="34" t="inlineStr">
        <is>
          <t>Octubre</t>
        </is>
      </c>
      <c r="J33" s="35" t="n"/>
      <c r="K33" s="35" t="n"/>
      <c r="L33" s="35" t="n"/>
      <c r="M33" s="35" t="n"/>
      <c r="N33" s="35" t="n"/>
      <c r="O33" s="35" t="n"/>
      <c r="Q33" s="34" t="inlineStr">
        <is>
          <t>Noviembre</t>
        </is>
      </c>
      <c r="R33" s="35" t="n"/>
      <c r="S33" s="35" t="n"/>
      <c r="T33" s="35" t="n"/>
      <c r="U33" s="35" t="n"/>
      <c r="V33" s="35" t="n"/>
      <c r="W33" s="35" t="n"/>
      <c r="Y33" s="34" t="inlineStr">
        <is>
          <t>Diciembre</t>
        </is>
      </c>
      <c r="Z33" s="35" t="n"/>
      <c r="AA33" s="35" t="n"/>
      <c r="AB33" s="35" t="n"/>
      <c r="AC33" s="35" t="n"/>
      <c r="AD33" s="35" t="n"/>
      <c r="AE33" s="35" t="n"/>
    </row>
    <row r="34">
      <c r="A34" s="36" t="inlineStr">
        <is>
          <t>L</t>
        </is>
      </c>
      <c r="B34" s="36" t="inlineStr">
        <is>
          <t>M</t>
        </is>
      </c>
      <c r="C34" s="36" t="inlineStr">
        <is>
          <t>X</t>
        </is>
      </c>
      <c r="D34" s="36" t="inlineStr">
        <is>
          <t>J</t>
        </is>
      </c>
      <c r="E34" s="36" t="inlineStr">
        <is>
          <t>V</t>
        </is>
      </c>
      <c r="F34" s="37" t="inlineStr">
        <is>
          <t>S</t>
        </is>
      </c>
      <c r="G34" s="37" t="inlineStr">
        <is>
          <t>D</t>
        </is>
      </c>
      <c r="I34" s="36" t="inlineStr">
        <is>
          <t>L</t>
        </is>
      </c>
      <c r="J34" s="36" t="inlineStr">
        <is>
          <t>M</t>
        </is>
      </c>
      <c r="K34" s="36" t="inlineStr">
        <is>
          <t>X</t>
        </is>
      </c>
      <c r="L34" s="36" t="inlineStr">
        <is>
          <t>J</t>
        </is>
      </c>
      <c r="M34" s="36" t="inlineStr">
        <is>
          <t>V</t>
        </is>
      </c>
      <c r="N34" s="37" t="inlineStr">
        <is>
          <t>S</t>
        </is>
      </c>
      <c r="O34" s="37" t="inlineStr">
        <is>
          <t>D</t>
        </is>
      </c>
      <c r="Q34" s="36" t="inlineStr">
        <is>
          <t>L</t>
        </is>
      </c>
      <c r="R34" s="36" t="inlineStr">
        <is>
          <t>M</t>
        </is>
      </c>
      <c r="S34" s="36" t="inlineStr">
        <is>
          <t>X</t>
        </is>
      </c>
      <c r="T34" s="36" t="inlineStr">
        <is>
          <t>J</t>
        </is>
      </c>
      <c r="U34" s="36" t="inlineStr">
        <is>
          <t>V</t>
        </is>
      </c>
      <c r="V34" s="37" t="inlineStr">
        <is>
          <t>S</t>
        </is>
      </c>
      <c r="W34" s="37" t="inlineStr">
        <is>
          <t>D</t>
        </is>
      </c>
      <c r="Y34" s="36" t="inlineStr">
        <is>
          <t>L</t>
        </is>
      </c>
      <c r="Z34" s="36" t="inlineStr">
        <is>
          <t>M</t>
        </is>
      </c>
      <c r="AA34" s="36" t="inlineStr">
        <is>
          <t>X</t>
        </is>
      </c>
      <c r="AB34" s="36" t="inlineStr">
        <is>
          <t>J</t>
        </is>
      </c>
      <c r="AC34" s="36" t="inlineStr">
        <is>
          <t>V</t>
        </is>
      </c>
      <c r="AD34" s="37" t="inlineStr">
        <is>
          <t>S</t>
        </is>
      </c>
      <c r="AE34" s="37" t="inlineStr">
        <is>
          <t>D</t>
        </is>
      </c>
    </row>
    <row r="35" ht="19" customHeight="1">
      <c r="B35" s="38" t="n">
        <v>46266</v>
      </c>
      <c r="C35" s="38" t="n">
        <v>46267</v>
      </c>
      <c r="D35" s="38" t="n">
        <v>46268</v>
      </c>
      <c r="E35" s="38" t="n">
        <v>46269</v>
      </c>
      <c r="F35" s="39" t="n">
        <v>46270</v>
      </c>
      <c r="G35" s="39" t="n">
        <v>46271</v>
      </c>
      <c r="L35" s="38" t="n">
        <v>46296</v>
      </c>
      <c r="M35" s="38" t="n">
        <v>46297</v>
      </c>
      <c r="N35" s="39" t="n">
        <v>46298</v>
      </c>
      <c r="O35" s="39" t="n">
        <v>46299</v>
      </c>
      <c r="W35" s="39" t="n">
        <v>46327</v>
      </c>
      <c r="Z35" s="38" t="n">
        <v>46357</v>
      </c>
      <c r="AA35" s="38" t="n">
        <v>46358</v>
      </c>
      <c r="AB35" s="38" t="n">
        <v>46359</v>
      </c>
      <c r="AC35" s="38" t="n">
        <v>46360</v>
      </c>
      <c r="AD35" s="39" t="n">
        <v>46361</v>
      </c>
      <c r="AE35" s="39" t="n">
        <v>46362</v>
      </c>
    </row>
    <row r="36" ht="19" customHeight="1">
      <c r="A36" s="38" t="n">
        <v>46272</v>
      </c>
      <c r="B36" s="38" t="n">
        <v>46273</v>
      </c>
      <c r="C36" s="38" t="n">
        <v>46274</v>
      </c>
      <c r="D36" s="38" t="n">
        <v>46275</v>
      </c>
      <c r="E36" s="38" t="n">
        <v>46276</v>
      </c>
      <c r="F36" s="39" t="n">
        <v>46277</v>
      </c>
      <c r="G36" s="39" t="n">
        <v>46278</v>
      </c>
      <c r="I36" s="38" t="n">
        <v>46300</v>
      </c>
      <c r="J36" s="38" t="n">
        <v>46301</v>
      </c>
      <c r="K36" s="38" t="n">
        <v>46302</v>
      </c>
      <c r="L36" s="38" t="n">
        <v>46303</v>
      </c>
      <c r="M36" s="38" t="n">
        <v>46304</v>
      </c>
      <c r="N36" s="39" t="n">
        <v>46305</v>
      </c>
      <c r="O36" s="39" t="n">
        <v>46306</v>
      </c>
      <c r="Q36" s="38" t="n">
        <v>46328</v>
      </c>
      <c r="R36" s="38" t="n">
        <v>46329</v>
      </c>
      <c r="S36" s="38" t="n">
        <v>46330</v>
      </c>
      <c r="T36" s="38" t="n">
        <v>46331</v>
      </c>
      <c r="U36" s="38" t="n">
        <v>46332</v>
      </c>
      <c r="V36" s="39" t="n">
        <v>46333</v>
      </c>
      <c r="W36" s="39" t="n">
        <v>46334</v>
      </c>
      <c r="Y36" s="38" t="n">
        <v>46363</v>
      </c>
      <c r="Z36" s="38" t="n">
        <v>46364</v>
      </c>
      <c r="AA36" s="38" t="n">
        <v>46365</v>
      </c>
      <c r="AB36" s="38" t="n">
        <v>46366</v>
      </c>
      <c r="AC36" s="38" t="n">
        <v>46367</v>
      </c>
      <c r="AD36" s="39" t="n">
        <v>46368</v>
      </c>
      <c r="AE36" s="39" t="n">
        <v>46369</v>
      </c>
    </row>
    <row r="37" ht="19" customHeight="1">
      <c r="A37" s="38" t="n">
        <v>46279</v>
      </c>
      <c r="B37" s="38" t="n">
        <v>46280</v>
      </c>
      <c r="C37" s="38" t="n">
        <v>46281</v>
      </c>
      <c r="D37" s="38" t="n">
        <v>46282</v>
      </c>
      <c r="E37" s="38" t="n">
        <v>46283</v>
      </c>
      <c r="F37" s="39" t="n">
        <v>46284</v>
      </c>
      <c r="G37" s="39" t="n">
        <v>46285</v>
      </c>
      <c r="I37" s="38" t="n">
        <v>46307</v>
      </c>
      <c r="J37" s="38" t="n">
        <v>46308</v>
      </c>
      <c r="K37" s="38" t="n">
        <v>46309</v>
      </c>
      <c r="L37" s="38" t="n">
        <v>46310</v>
      </c>
      <c r="M37" s="38" t="n">
        <v>46311</v>
      </c>
      <c r="N37" s="39" t="n">
        <v>46312</v>
      </c>
      <c r="O37" s="39" t="n">
        <v>46313</v>
      </c>
      <c r="Q37" s="38" t="n">
        <v>46335</v>
      </c>
      <c r="R37" s="38" t="n">
        <v>46336</v>
      </c>
      <c r="S37" s="38" t="n">
        <v>46337</v>
      </c>
      <c r="T37" s="38" t="n">
        <v>46338</v>
      </c>
      <c r="U37" s="38" t="n">
        <v>46339</v>
      </c>
      <c r="V37" s="39" t="n">
        <v>46340</v>
      </c>
      <c r="W37" s="39" t="n">
        <v>46341</v>
      </c>
      <c r="Y37" s="38" t="n">
        <v>46370</v>
      </c>
      <c r="Z37" s="38" t="n">
        <v>46371</v>
      </c>
      <c r="AA37" s="38" t="n">
        <v>46372</v>
      </c>
      <c r="AB37" s="38" t="n">
        <v>46373</v>
      </c>
      <c r="AC37" s="38" t="n">
        <v>46374</v>
      </c>
      <c r="AD37" s="39" t="n">
        <v>46375</v>
      </c>
      <c r="AE37" s="39" t="n">
        <v>46376</v>
      </c>
    </row>
    <row r="38" ht="19" customHeight="1">
      <c r="A38" s="38" t="n">
        <v>46286</v>
      </c>
      <c r="B38" s="38" t="n">
        <v>46287</v>
      </c>
      <c r="C38" s="38" t="n">
        <v>46288</v>
      </c>
      <c r="D38" s="38" t="n">
        <v>46289</v>
      </c>
      <c r="E38" s="38" t="n">
        <v>46290</v>
      </c>
      <c r="F38" s="39" t="n">
        <v>46291</v>
      </c>
      <c r="G38" s="39" t="n">
        <v>46292</v>
      </c>
      <c r="I38" s="38" t="n">
        <v>46314</v>
      </c>
      <c r="J38" s="38" t="n">
        <v>46315</v>
      </c>
      <c r="K38" s="38" t="n">
        <v>46316</v>
      </c>
      <c r="L38" s="38" t="n">
        <v>46317</v>
      </c>
      <c r="M38" s="38" t="n">
        <v>46318</v>
      </c>
      <c r="N38" s="39" t="n">
        <v>46319</v>
      </c>
      <c r="O38" s="39" t="n">
        <v>46320</v>
      </c>
      <c r="Q38" s="38" t="n">
        <v>46342</v>
      </c>
      <c r="R38" s="38" t="n">
        <v>46343</v>
      </c>
      <c r="S38" s="38" t="n">
        <v>46344</v>
      </c>
      <c r="T38" s="38" t="n">
        <v>46345</v>
      </c>
      <c r="U38" s="38" t="n">
        <v>46346</v>
      </c>
      <c r="V38" s="39" t="n">
        <v>46347</v>
      </c>
      <c r="W38" s="39" t="n">
        <v>46348</v>
      </c>
      <c r="Y38" s="38" t="n">
        <v>46377</v>
      </c>
      <c r="Z38" s="38" t="n">
        <v>46378</v>
      </c>
      <c r="AA38" s="38" t="n">
        <v>46379</v>
      </c>
      <c r="AB38" s="38" t="n">
        <v>46380</v>
      </c>
      <c r="AC38" s="38" t="n">
        <v>46381</v>
      </c>
      <c r="AD38" s="39" t="n">
        <v>46382</v>
      </c>
      <c r="AE38" s="39" t="n">
        <v>46383</v>
      </c>
    </row>
    <row r="39" ht="19" customHeight="1">
      <c r="A39" s="38" t="n">
        <v>46293</v>
      </c>
      <c r="B39" s="38" t="n">
        <v>46294</v>
      </c>
      <c r="C39" s="38" t="n">
        <v>46295</v>
      </c>
      <c r="I39" s="38" t="n">
        <v>46321</v>
      </c>
      <c r="J39" s="38" t="n">
        <v>46322</v>
      </c>
      <c r="K39" s="38" t="n">
        <v>46323</v>
      </c>
      <c r="L39" s="38" t="n">
        <v>46324</v>
      </c>
      <c r="M39" s="38" t="n">
        <v>46325</v>
      </c>
      <c r="N39" s="39" t="n">
        <v>46326</v>
      </c>
      <c r="Q39" s="38" t="n">
        <v>46349</v>
      </c>
      <c r="R39" s="38" t="n">
        <v>46350</v>
      </c>
      <c r="S39" s="38" t="n">
        <v>46351</v>
      </c>
      <c r="T39" s="38" t="n">
        <v>46352</v>
      </c>
      <c r="U39" s="38" t="n">
        <v>46353</v>
      </c>
      <c r="V39" s="39" t="n">
        <v>46354</v>
      </c>
      <c r="W39" s="39" t="n">
        <v>46355</v>
      </c>
      <c r="Y39" s="38" t="n">
        <v>46384</v>
      </c>
      <c r="Z39" s="38" t="n">
        <v>46385</v>
      </c>
      <c r="AA39" s="38" t="n">
        <v>46386</v>
      </c>
      <c r="AB39" s="38" t="n">
        <v>46387</v>
      </c>
    </row>
    <row r="40" ht="19" customHeight="1">
      <c r="Q40" s="38" t="n">
        <v>46356</v>
      </c>
    </row>
    <row r="42">
      <c r="A42" s="43" t="n">
        <v>8</v>
      </c>
      <c r="B42" s="41" t="inlineStr">
        <is>
          <t>Día de Asturias</t>
        </is>
      </c>
      <c r="I42" s="40" t="n">
        <v>12</v>
      </c>
      <c r="J42" s="41" t="inlineStr">
        <is>
          <t>Fiesta Nacional de España</t>
        </is>
      </c>
      <c r="Q42" s="40" t="n">
        <v>2</v>
      </c>
      <c r="R42" s="41" t="inlineStr">
        <is>
          <t>Día siguiente a Todos los Santos</t>
        </is>
      </c>
      <c r="Y42" s="40" t="n">
        <v>7</v>
      </c>
      <c r="Z42" s="41" t="inlineStr">
        <is>
          <t>Lunes siguiente al Día de la Constitución Española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4" t="inlineStr">
        <is>
          <t>Nacional</t>
        </is>
      </c>
      <c r="I47" s="45" t="n"/>
      <c r="J47" s="44" t="inlineStr">
        <is>
          <t>Autonómico</t>
        </is>
      </c>
      <c r="Q47" s="46" t="n"/>
      <c r="R47" s="44" t="inlineStr">
        <is>
          <t>Local</t>
        </is>
      </c>
      <c r="Y47" s="47" t="n"/>
      <c r="Z47" s="44" t="inlineStr">
        <is>
          <t>De tu empresa</t>
        </is>
      </c>
    </row>
    <row r="48">
      <c r="A48" s="48" t="n"/>
      <c r="B48" s="44" t="inlineStr">
        <is>
          <t>Jornada de verano</t>
        </is>
      </c>
      <c r="I48" s="49" t="n"/>
      <c r="J48" s="44" t="inlineStr">
        <is>
          <t>Fin de semana</t>
        </is>
      </c>
    </row>
  </sheetData>
  <mergeCells count="32">
    <mergeCell ref="B48:G48"/>
    <mergeCell ref="B42:G42"/>
    <mergeCell ref="Z43:AE43"/>
    <mergeCell ref="A20:G20"/>
    <mergeCell ref="I20:O20"/>
    <mergeCell ref="Z47:AE47"/>
    <mergeCell ref="B29:G29"/>
    <mergeCell ref="Y33:AE33"/>
    <mergeCell ref="Z17:AE17"/>
    <mergeCell ref="R47:W47"/>
    <mergeCell ref="R42:W42"/>
    <mergeCell ref="Z29:AE29"/>
    <mergeCell ref="Z42:AE42"/>
    <mergeCell ref="I6:O6"/>
    <mergeCell ref="Z44:AE44"/>
    <mergeCell ref="J47:O47"/>
    <mergeCell ref="B15:G15"/>
    <mergeCell ref="Z16:AE16"/>
    <mergeCell ref="Q33:W33"/>
    <mergeCell ref="Z15:AE15"/>
    <mergeCell ref="A6:G6"/>
    <mergeCell ref="J42:O42"/>
    <mergeCell ref="J48:O48"/>
    <mergeCell ref="Y20:AE20"/>
    <mergeCell ref="Q20:W20"/>
    <mergeCell ref="Z30:AE30"/>
    <mergeCell ref="B47:G47"/>
    <mergeCell ref="B16:G16"/>
    <mergeCell ref="Y6:AE6"/>
    <mergeCell ref="A33:G33"/>
    <mergeCell ref="Q6:W6"/>
    <mergeCell ref="I33:O33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5:G40">
    <cfRule type="expression" priority="41" dxfId="2" stopIfTrue="1">
      <formula>AND(ISNUMBER(A35),COUNTIFS(Festivos!$A$7:$A$30,A35,Festivos!$G$7:$G$30,"Sí",Festivos!$D$7:$D$30,"Nacional")&gt;0)</formula>
    </cfRule>
    <cfRule type="expression" priority="42" dxfId="3" stopIfTrue="1">
      <formula>AND(ISNUMBER(A35),(COUNTIFS(Festivos!$A$7:$A$30,A35,Festivos!$G$7:$G$30,"Sí",Festivos!$D$7:$D$30,"Autonómico")+COUNTIFS(Festivos!$A$7:$A$30,A35,Festivos!$G$7:$G$30,"Sí",Festivos!$D$7:$D$30,"Insular")+COUNTIFS(Festivos!$A$7:$A$30,A35,Festivos!$G$7:$G$30,"Sí",Festivos!$D$7:$D$30,"Comarcal"))&gt;0)</formula>
    </cfRule>
    <cfRule type="expression" priority="43" dxfId="4" stopIfTrue="1">
      <formula>AND(ISNUMBER(A35),COUNTIFS(Festivos!$A$7:$A$30,A35,Festivos!$G$7:$G$30,"Sí",Festivos!$D$7:$D$30,"Local")&gt;0)</formula>
    </cfRule>
    <cfRule type="expression" priority="44" dxfId="5" stopIfTrue="1">
      <formula>AND(ISNUMBER(A35),COUNTIFS(Festivos!$A$7:$A$30,A35,Festivos!$G$7:$G$30,"Sí",Festivos!$D$7:$D$30,"Empresa")&gt;0)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AND(ISNUMBER(I35),COUNTIFS(Festivos!$A$7:$A$30,I35,Festivos!$G$7:$G$30,"Sí",Festivos!$D$7:$D$30,"Nacional")&gt;0)</formula>
    </cfRule>
    <cfRule type="expression" priority="47" dxfId="3" stopIfTrue="1">
      <formula>AND(ISNUMBER(I35),(COUNTIFS(Festivos!$A$7:$A$30,I35,Festivos!$G$7:$G$30,"Sí",Festivos!$D$7:$D$30,"Autonómico")+COUNTIFS(Festivos!$A$7:$A$30,I35,Festivos!$G$7:$G$30,"Sí",Festivos!$D$7:$D$30,"Insular")+COUNTIFS(Festivos!$A$7:$A$30,I35,Festivos!$G$7:$G$30,"Sí",Festivos!$D$7:$D$30,"Comarcal"))&gt;0)</formula>
    </cfRule>
    <cfRule type="expression" priority="48" dxfId="4" stopIfTrue="1">
      <formula>AND(ISNUMBER(I35),COUNTIFS(Festivos!$A$7:$A$30,I35,Festivos!$G$7:$G$30,"Sí",Festivos!$D$7:$D$30,"Local")&gt;0)</formula>
    </cfRule>
    <cfRule type="expression" priority="49" dxfId="5" stopIfTrue="1">
      <formula>AND(ISNUMBER(I35),COUNTIFS(Festivos!$A$7:$A$30,I35,Festivos!$G$7:$G$30,"Sí",Festivos!$D$7:$D$30,"Empresa")&gt;0)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AND(ISNUMBER(Q35),COUNTIFS(Festivos!$A$7:$A$30,Q35,Festivos!$G$7:$G$30,"Sí",Festivos!$D$7:$D$30,"Nacional")&gt;0)</formula>
    </cfRule>
    <cfRule type="expression" priority="52" dxfId="3" stopIfTrue="1">
      <formula>AND(ISNUMBER(Q35),(COUNTIFS(Festivos!$A$7:$A$30,Q35,Festivos!$G$7:$G$30,"Sí",Festivos!$D$7:$D$30,"Autonómico")+COUNTIFS(Festivos!$A$7:$A$30,Q35,Festivos!$G$7:$G$30,"Sí",Festivos!$D$7:$D$30,"Insular")+COUNTIFS(Festivos!$A$7:$A$30,Q35,Festivos!$G$7:$G$30,"Sí",Festivos!$D$7:$D$30,"Comarcal"))&gt;0)</formula>
    </cfRule>
    <cfRule type="expression" priority="53" dxfId="4" stopIfTrue="1">
      <formula>AND(ISNUMBER(Q35),COUNTIFS(Festivos!$A$7:$A$30,Q35,Festivos!$G$7:$G$30,"Sí",Festivos!$D$7:$D$30,"Local")&gt;0)</formula>
    </cfRule>
    <cfRule type="expression" priority="54" dxfId="5" stopIfTrue="1">
      <formula>AND(ISNUMBER(Q35),COUNTIFS(Festivos!$A$7:$A$30,Q35,Festivos!$G$7:$G$30,"Sí",Festivos!$D$7:$D$30,"Empresa")&gt;0)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AND(ISNUMBER(Y35),COUNTIFS(Festivos!$A$7:$A$30,Y35,Festivos!$G$7:$G$30,"Sí",Festivos!$D$7:$D$30,"Nacional")&gt;0)</formula>
    </cfRule>
    <cfRule type="expression" priority="57" dxfId="3" stopIfTrue="1">
      <formula>AND(ISNUMBER(Y35),(COUNTIFS(Festivos!$A$7:$A$30,Y35,Festivos!$G$7:$G$30,"Sí",Festivos!$D$7:$D$30,"Autonómico")+COUNTIFS(Festivos!$A$7:$A$30,Y35,Festivos!$G$7:$G$30,"Sí",Festivos!$D$7:$D$30,"Insular")+COUNTIFS(Festivos!$A$7:$A$30,Y35,Festivos!$G$7:$G$30,"Sí",Festivos!$D$7:$D$30,"Comarcal"))&gt;0)</formula>
    </cfRule>
    <cfRule type="expression" priority="58" dxfId="4" stopIfTrue="1">
      <formula>AND(ISNUMBER(Y35),COUNTIFS(Festivos!$A$7:$A$30,Y35,Festivos!$G$7:$G$30,"Sí",Festivos!$D$7:$D$30,"Local")&gt;0)</formula>
    </cfRule>
    <cfRule type="expression" priority="59" dxfId="5" stopIfTrue="1">
      <formula>AND(ISNUMBER(Y35),COUNTIFS(Festivos!$A$7:$A$30,Y35,Festivos!$G$7:$G$30,"Sí",Festivos!$D$7:$D$30,"Empresa")&gt;0)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Avilés</dc:title>
  <dcterms:created xsi:type="dcterms:W3CDTF">2026-01-01T00:00:00Z</dcterms:created>
  <dcterms:modified xsi:type="dcterms:W3CDTF">2026-01-01T00:00:00Z</dcterms:modified>
</cp:coreProperties>
</file>