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miprincipado.asturias.es/bopa/2025/06/16/2025-04744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miprincipado.asturias.es/bopa/2025/06/16/2025-0474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miprincipado.asturias.es/bopa/2025/06/16/2025-04744.pdf" TargetMode="External" Id="rId9" /><Relationship Type="http://schemas.openxmlformats.org/officeDocument/2006/relationships/hyperlink" Target="https://miprincipado.asturias.es/bopa/2025/03/24/2025-02228.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Relationship Type="http://schemas.openxmlformats.org/officeDocument/2006/relationships/hyperlink" Target="https://www.boe.es/diario_boe/txt.php?id=BOE-A-2025-21667" TargetMode="External" Id="rId15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Siero</t>
        </is>
      </c>
    </row>
    <row r="4">
      <c r="A4" s="4" t="inlineStr">
        <is>
          <t>11 nacionales, 1 autonómico y 3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tablassalariales.es/calendario-laboral/2026/asturias/siero/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46119</v>
      </c>
      <c r="B11" s="21">
        <f>IF(ISNUMBER(A11),TEXT(A11,"dddd"),"")</f>
        <v/>
      </c>
      <c r="C11" s="22" t="inlineStr">
        <is>
          <t>Fiesta local</t>
        </is>
      </c>
      <c r="D11" s="28" t="inlineStr">
        <is>
          <t>Local</t>
        </is>
      </c>
      <c r="E11" s="24" t="inlineStr">
        <is>
          <t>BOPA 16/06/2025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46223</v>
      </c>
      <c r="B13" s="21">
        <f>IF(ISNUMBER(A13),TEXT(A13,"dddd"),"")</f>
        <v/>
      </c>
      <c r="C13" s="22" t="inlineStr">
        <is>
          <t>Fiesta local</t>
        </is>
      </c>
      <c r="D13" s="28" t="inlineStr">
        <is>
          <t>Local</t>
        </is>
      </c>
      <c r="E13" s="24" t="inlineStr">
        <is>
          <t>BOPA 16/06/2025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46265</v>
      </c>
      <c r="B15" s="21">
        <f>IF(ISNUMBER(A15),TEXT(A15,"dddd"),"")</f>
        <v/>
      </c>
      <c r="C15" s="22" t="inlineStr">
        <is>
          <t>Fiesta local</t>
        </is>
      </c>
      <c r="D15" s="28" t="inlineStr">
        <is>
          <t>Local</t>
        </is>
      </c>
      <c r="E15" s="24" t="inlineStr">
        <is>
          <t>BOPA 16/06/2025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46273</v>
      </c>
      <c r="B16" s="21">
        <f>IF(ISNUMBER(A16),TEXT(A16,"dddd"),"")</f>
        <v/>
      </c>
      <c r="C16" s="22" t="inlineStr">
        <is>
          <t>Día de Asturias</t>
        </is>
      </c>
      <c r="D16" s="29" t="inlineStr">
        <is>
          <t>Autonómico</t>
        </is>
      </c>
      <c r="E16" s="24" t="inlineStr">
        <is>
          <t>BOPA 24/03/2025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46328</v>
      </c>
      <c r="B18" s="21">
        <f>IF(ISNUMBER(A18),TEXT(A18,"dddd"),"")</f>
        <v/>
      </c>
      <c r="C18" s="22" t="inlineStr">
        <is>
          <t>Día siguiente a Todos los Santos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46363</v>
      </c>
      <c r="B19" s="21">
        <f>IF(ISNUMBER(A19),TEXT(A19,"dddd"),"")</f>
        <v/>
      </c>
      <c r="C19" s="22" t="inlineStr">
        <is>
          <t>Lunes siguiente al Día de la Constitución Española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46364</v>
      </c>
      <c r="B20" s="21">
        <f>IF(ISNUMBER(A20),TEXT(A20,"dddd"),"")</f>
        <v/>
      </c>
      <c r="C20" s="22" t="inlineStr">
        <is>
          <t>Inmaculada Concepción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20" t="n">
        <v>46381</v>
      </c>
      <c r="B21" s="21">
        <f>IF(ISNUMBER(A21),TEXT(A21,"dddd"),"")</f>
        <v/>
      </c>
      <c r="C21" s="22" t="inlineStr">
        <is>
          <t>Natividad del Señor</t>
        </is>
      </c>
      <c r="D21" s="23" t="inlineStr">
        <is>
          <t>Nacional</t>
        </is>
      </c>
      <c r="E21" s="24" t="inlineStr">
        <is>
          <t>BOE 28/10/2025</t>
        </is>
      </c>
      <c r="F21" s="25" t="inlineStr">
        <is>
          <t>Abrir fuente</t>
        </is>
      </c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  <row r="31">
      <c r="A31" s="30" t="n"/>
      <c r="B31" s="21">
        <f>IF(ISNUMBER(A31),TEXT(A31,"dddd"),"")</f>
        <v/>
      </c>
      <c r="C31" s="31" t="inlineStr">
        <is>
          <t>Añade otro día no laborable (opcional)</t>
        </is>
      </c>
      <c r="D31" s="32" t="inlineStr">
        <is>
          <t>Empresa</t>
        </is>
      </c>
      <c r="E31" s="24" t="n"/>
      <c r="F31" s="33" t="n"/>
      <c r="G31" s="26" t="inlineStr">
        <is>
          <t>Sí</t>
        </is>
      </c>
      <c r="H31" s="27">
        <f>IF(AND(G31="Sí",ISNUMBER(A31)),A31,0)</f>
        <v/>
      </c>
    </row>
  </sheetData>
  <conditionalFormatting sqref="A7:F31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 G31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  <hyperlink xmlns:r="http://schemas.openxmlformats.org/officeDocument/2006/relationships" ref="F21" r:id="rId15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7</v>
      </c>
      <c r="Z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Q29" s="42" t="n">
        <v>20</v>
      </c>
      <c r="R29" s="41" t="inlineStr">
        <is>
          <t>Fiesta local</t>
        </is>
      </c>
      <c r="Y29" s="40" t="n">
        <v>15</v>
      </c>
      <c r="Z29" s="41" t="inlineStr">
        <is>
          <t>Asunción de la Virgen</t>
        </is>
      </c>
    </row>
    <row r="30">
      <c r="Y30" s="42" t="n">
        <v>31</v>
      </c>
      <c r="Z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3" t="n">
        <v>8</v>
      </c>
      <c r="B42" s="41" t="inlineStr">
        <is>
          <t>Día de Asturias</t>
        </is>
      </c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3">
    <mergeCell ref="B48:G48"/>
    <mergeCell ref="B42:G42"/>
    <mergeCell ref="Z43:AE43"/>
    <mergeCell ref="I33:O33"/>
    <mergeCell ref="A20:G20"/>
    <mergeCell ref="I20:O20"/>
    <mergeCell ref="Z47:AE47"/>
    <mergeCell ref="B29:G29"/>
    <mergeCell ref="Y33:AE33"/>
    <mergeCell ref="Z17:AE17"/>
    <mergeCell ref="R47:W47"/>
    <mergeCell ref="R42:W42"/>
    <mergeCell ref="Z29:AE29"/>
    <mergeCell ref="Z42:AE42"/>
    <mergeCell ref="I6:O6"/>
    <mergeCell ref="Z44:AE44"/>
    <mergeCell ref="J47:O47"/>
    <mergeCell ref="B15:G15"/>
    <mergeCell ref="Q33:W33"/>
    <mergeCell ref="Z15:AE15"/>
    <mergeCell ref="A6:G6"/>
    <mergeCell ref="J42:O42"/>
    <mergeCell ref="J48:O48"/>
    <mergeCell ref="Y20:AE20"/>
    <mergeCell ref="Q20:W20"/>
    <mergeCell ref="Z30:AE30"/>
    <mergeCell ref="B47:G47"/>
    <mergeCell ref="B16:G16"/>
    <mergeCell ref="R29:W29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AND(ISNUMBER(A8),COUNTIFS(Festivos!$A$7:$A$31,A8,Festivos!$G$7:$G$31,"Sí",Festivos!$D$7:$D$31,"Nacional")&gt;0)</formula>
    </cfRule>
    <cfRule type="expression" priority="2" dxfId="3" stopIfTrue="1">
      <formula>AND(ISNUMBER(A8),(COUNTIFS(Festivos!$A$7:$A$31,A8,Festivos!$G$7:$G$31,"Sí",Festivos!$D$7:$D$31,"Autonómico")+COUNTIFS(Festivos!$A$7:$A$31,A8,Festivos!$G$7:$G$31,"Sí",Festivos!$D$7:$D$31,"Insular")+COUNTIFS(Festivos!$A$7:$A$31,A8,Festivos!$G$7:$G$31,"Sí",Festivos!$D$7:$D$31,"Comarcal"))&gt;0)</formula>
    </cfRule>
    <cfRule type="expression" priority="3" dxfId="4" stopIfTrue="1">
      <formula>AND(ISNUMBER(A8),COUNTIFS(Festivos!$A$7:$A$31,A8,Festivos!$G$7:$G$31,"Sí",Festivos!$D$7:$D$31,"Local")&gt;0)</formula>
    </cfRule>
    <cfRule type="expression" priority="4" dxfId="5" stopIfTrue="1">
      <formula>AND(ISNUMBER(A8),COUNTIFS(Festivos!$A$7:$A$31,A8,Festivos!$G$7:$G$31,"Sí",Festivos!$D$7:$D$31,"Empresa")&gt;0)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AND(ISNUMBER(I8),COUNTIFS(Festivos!$A$7:$A$31,I8,Festivos!$G$7:$G$31,"Sí",Festivos!$D$7:$D$31,"Nacional")&gt;0)</formula>
    </cfRule>
    <cfRule type="expression" priority="7" dxfId="3" stopIfTrue="1">
      <formula>AND(ISNUMBER(I8),(COUNTIFS(Festivos!$A$7:$A$31,I8,Festivos!$G$7:$G$31,"Sí",Festivos!$D$7:$D$31,"Autonómico")+COUNTIFS(Festivos!$A$7:$A$31,I8,Festivos!$G$7:$G$31,"Sí",Festivos!$D$7:$D$31,"Insular")+COUNTIFS(Festivos!$A$7:$A$31,I8,Festivos!$G$7:$G$31,"Sí",Festivos!$D$7:$D$31,"Comarcal"))&gt;0)</formula>
    </cfRule>
    <cfRule type="expression" priority="8" dxfId="4" stopIfTrue="1">
      <formula>AND(ISNUMBER(I8),COUNTIFS(Festivos!$A$7:$A$31,I8,Festivos!$G$7:$G$31,"Sí",Festivos!$D$7:$D$31,"Local")&gt;0)</formula>
    </cfRule>
    <cfRule type="expression" priority="9" dxfId="5" stopIfTrue="1">
      <formula>AND(ISNUMBER(I8),COUNTIFS(Festivos!$A$7:$A$31,I8,Festivos!$G$7:$G$31,"Sí",Festivos!$D$7:$D$31,"Empresa")&gt;0)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AND(ISNUMBER(Q8),COUNTIFS(Festivos!$A$7:$A$31,Q8,Festivos!$G$7:$G$31,"Sí",Festivos!$D$7:$D$31,"Nacional")&gt;0)</formula>
    </cfRule>
    <cfRule type="expression" priority="12" dxfId="3" stopIfTrue="1">
      <formula>AND(ISNUMBER(Q8),(COUNTIFS(Festivos!$A$7:$A$31,Q8,Festivos!$G$7:$G$31,"Sí",Festivos!$D$7:$D$31,"Autonómico")+COUNTIFS(Festivos!$A$7:$A$31,Q8,Festivos!$G$7:$G$31,"Sí",Festivos!$D$7:$D$31,"Insular")+COUNTIFS(Festivos!$A$7:$A$31,Q8,Festivos!$G$7:$G$31,"Sí",Festivos!$D$7:$D$31,"Comarcal"))&gt;0)</formula>
    </cfRule>
    <cfRule type="expression" priority="13" dxfId="4" stopIfTrue="1">
      <formula>AND(ISNUMBER(Q8),COUNTIFS(Festivos!$A$7:$A$31,Q8,Festivos!$G$7:$G$31,"Sí",Festivos!$D$7:$D$31,"Local")&gt;0)</formula>
    </cfRule>
    <cfRule type="expression" priority="14" dxfId="5" stopIfTrue="1">
      <formula>AND(ISNUMBER(Q8),COUNTIFS(Festivos!$A$7:$A$31,Q8,Festivos!$G$7:$G$31,"Sí",Festivos!$D$7:$D$31,"Empresa")&gt;0)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AND(ISNUMBER(Y8),COUNTIFS(Festivos!$A$7:$A$31,Y8,Festivos!$G$7:$G$31,"Sí",Festivos!$D$7:$D$31,"Nacional")&gt;0)</formula>
    </cfRule>
    <cfRule type="expression" priority="17" dxfId="3" stopIfTrue="1">
      <formula>AND(ISNUMBER(Y8),(COUNTIFS(Festivos!$A$7:$A$31,Y8,Festivos!$G$7:$G$31,"Sí",Festivos!$D$7:$D$31,"Autonómico")+COUNTIFS(Festivos!$A$7:$A$31,Y8,Festivos!$G$7:$G$31,"Sí",Festivos!$D$7:$D$31,"Insular")+COUNTIFS(Festivos!$A$7:$A$31,Y8,Festivos!$G$7:$G$31,"Sí",Festivos!$D$7:$D$31,"Comarcal"))&gt;0)</formula>
    </cfRule>
    <cfRule type="expression" priority="18" dxfId="4" stopIfTrue="1">
      <formula>AND(ISNUMBER(Y8),COUNTIFS(Festivos!$A$7:$A$31,Y8,Festivos!$G$7:$G$31,"Sí",Festivos!$D$7:$D$31,"Local")&gt;0)</formula>
    </cfRule>
    <cfRule type="expression" priority="19" dxfId="5" stopIfTrue="1">
      <formula>AND(ISNUMBER(Y8),COUNTIFS(Festivos!$A$7:$A$31,Y8,Festivos!$G$7:$G$31,"Sí",Festivos!$D$7:$D$31,"Empresa")&gt;0)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AND(ISNUMBER(A22),COUNTIFS(Festivos!$A$7:$A$31,A22,Festivos!$G$7:$G$31,"Sí",Festivos!$D$7:$D$31,"Nacional")&gt;0)</formula>
    </cfRule>
    <cfRule type="expression" priority="22" dxfId="3" stopIfTrue="1">
      <formula>AND(ISNUMBER(A22),(COUNTIFS(Festivos!$A$7:$A$31,A22,Festivos!$G$7:$G$31,"Sí",Festivos!$D$7:$D$31,"Autonómico")+COUNTIFS(Festivos!$A$7:$A$31,A22,Festivos!$G$7:$G$31,"Sí",Festivos!$D$7:$D$31,"Insular")+COUNTIFS(Festivos!$A$7:$A$31,A22,Festivos!$G$7:$G$31,"Sí",Festivos!$D$7:$D$31,"Comarcal"))&gt;0)</formula>
    </cfRule>
    <cfRule type="expression" priority="23" dxfId="4" stopIfTrue="1">
      <formula>AND(ISNUMBER(A22),COUNTIFS(Festivos!$A$7:$A$31,A22,Festivos!$G$7:$G$31,"Sí",Festivos!$D$7:$D$31,"Local")&gt;0)</formula>
    </cfRule>
    <cfRule type="expression" priority="24" dxfId="5" stopIfTrue="1">
      <formula>AND(ISNUMBER(A22),COUNTIFS(Festivos!$A$7:$A$31,A22,Festivos!$G$7:$G$31,"Sí",Festivos!$D$7:$D$31,"Empresa")&gt;0)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AND(ISNUMBER(I22),COUNTIFS(Festivos!$A$7:$A$31,I22,Festivos!$G$7:$G$31,"Sí",Festivos!$D$7:$D$31,"Nacional")&gt;0)</formula>
    </cfRule>
    <cfRule type="expression" priority="27" dxfId="3" stopIfTrue="1">
      <formula>AND(ISNUMBER(I22),(COUNTIFS(Festivos!$A$7:$A$31,I22,Festivos!$G$7:$G$31,"Sí",Festivos!$D$7:$D$31,"Autonómico")+COUNTIFS(Festivos!$A$7:$A$31,I22,Festivos!$G$7:$G$31,"Sí",Festivos!$D$7:$D$31,"Insular")+COUNTIFS(Festivos!$A$7:$A$31,I22,Festivos!$G$7:$G$31,"Sí",Festivos!$D$7:$D$31,"Comarcal"))&gt;0)</formula>
    </cfRule>
    <cfRule type="expression" priority="28" dxfId="4" stopIfTrue="1">
      <formula>AND(ISNUMBER(I22),COUNTIFS(Festivos!$A$7:$A$31,I22,Festivos!$G$7:$G$31,"Sí",Festivos!$D$7:$D$31,"Local")&gt;0)</formula>
    </cfRule>
    <cfRule type="expression" priority="29" dxfId="5" stopIfTrue="1">
      <formula>AND(ISNUMBER(I22),COUNTIFS(Festivos!$A$7:$A$31,I22,Festivos!$G$7:$G$31,"Sí",Festivos!$D$7:$D$31,"Empresa")&gt;0)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AND(ISNUMBER(Q22),COUNTIFS(Festivos!$A$7:$A$31,Q22,Festivos!$G$7:$G$31,"Sí",Festivos!$D$7:$D$31,"Nacional")&gt;0)</formula>
    </cfRule>
    <cfRule type="expression" priority="32" dxfId="3" stopIfTrue="1">
      <formula>AND(ISNUMBER(Q22),(COUNTIFS(Festivos!$A$7:$A$31,Q22,Festivos!$G$7:$G$31,"Sí",Festivos!$D$7:$D$31,"Autonómico")+COUNTIFS(Festivos!$A$7:$A$31,Q22,Festivos!$G$7:$G$31,"Sí",Festivos!$D$7:$D$31,"Insular")+COUNTIFS(Festivos!$A$7:$A$31,Q22,Festivos!$G$7:$G$31,"Sí",Festivos!$D$7:$D$31,"Comarcal"))&gt;0)</formula>
    </cfRule>
    <cfRule type="expression" priority="33" dxfId="4" stopIfTrue="1">
      <formula>AND(ISNUMBER(Q22),COUNTIFS(Festivos!$A$7:$A$31,Q22,Festivos!$G$7:$G$31,"Sí",Festivos!$D$7:$D$31,"Local")&gt;0)</formula>
    </cfRule>
    <cfRule type="expression" priority="34" dxfId="5" stopIfTrue="1">
      <formula>AND(ISNUMBER(Q22),COUNTIFS(Festivos!$A$7:$A$31,Q22,Festivos!$G$7:$G$31,"Sí",Festivos!$D$7:$D$31,"Empresa")&gt;0)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AND(ISNUMBER(Y22),COUNTIFS(Festivos!$A$7:$A$31,Y22,Festivos!$G$7:$G$31,"Sí",Festivos!$D$7:$D$31,"Nacional")&gt;0)</formula>
    </cfRule>
    <cfRule type="expression" priority="37" dxfId="3" stopIfTrue="1">
      <formula>AND(ISNUMBER(Y22),(COUNTIFS(Festivos!$A$7:$A$31,Y22,Festivos!$G$7:$G$31,"Sí",Festivos!$D$7:$D$31,"Autonómico")+COUNTIFS(Festivos!$A$7:$A$31,Y22,Festivos!$G$7:$G$31,"Sí",Festivos!$D$7:$D$31,"Insular")+COUNTIFS(Festivos!$A$7:$A$31,Y22,Festivos!$G$7:$G$31,"Sí",Festivos!$D$7:$D$31,"Comarcal"))&gt;0)</formula>
    </cfRule>
    <cfRule type="expression" priority="38" dxfId="4" stopIfTrue="1">
      <formula>AND(ISNUMBER(Y22),COUNTIFS(Festivos!$A$7:$A$31,Y22,Festivos!$G$7:$G$31,"Sí",Festivos!$D$7:$D$31,"Local")&gt;0)</formula>
    </cfRule>
    <cfRule type="expression" priority="39" dxfId="5" stopIfTrue="1">
      <formula>AND(ISNUMBER(Y22),COUNTIFS(Festivos!$A$7:$A$31,Y22,Festivos!$G$7:$G$31,"Sí",Festivos!$D$7:$D$31,"Empresa")&gt;0)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AND(ISNUMBER(A35),COUNTIFS(Festivos!$A$7:$A$31,A35,Festivos!$G$7:$G$31,"Sí",Festivos!$D$7:$D$31,"Nacional")&gt;0)</formula>
    </cfRule>
    <cfRule type="expression" priority="42" dxfId="3" stopIfTrue="1">
      <formula>AND(ISNUMBER(A35),(COUNTIFS(Festivos!$A$7:$A$31,A35,Festivos!$G$7:$G$31,"Sí",Festivos!$D$7:$D$31,"Autonómico")+COUNTIFS(Festivos!$A$7:$A$31,A35,Festivos!$G$7:$G$31,"Sí",Festivos!$D$7:$D$31,"Insular")+COUNTIFS(Festivos!$A$7:$A$31,A35,Festivos!$G$7:$G$31,"Sí",Festivos!$D$7:$D$31,"Comarcal"))&gt;0)</formula>
    </cfRule>
    <cfRule type="expression" priority="43" dxfId="4" stopIfTrue="1">
      <formula>AND(ISNUMBER(A35),COUNTIFS(Festivos!$A$7:$A$31,A35,Festivos!$G$7:$G$31,"Sí",Festivos!$D$7:$D$31,"Local")&gt;0)</formula>
    </cfRule>
    <cfRule type="expression" priority="44" dxfId="5" stopIfTrue="1">
      <formula>AND(ISNUMBER(A35),COUNTIFS(Festivos!$A$7:$A$31,A35,Festivos!$G$7:$G$31,"Sí",Festivos!$D$7:$D$31,"Empresa")&gt;0)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AND(ISNUMBER(I35),COUNTIFS(Festivos!$A$7:$A$31,I35,Festivos!$G$7:$G$31,"Sí",Festivos!$D$7:$D$31,"Nacional")&gt;0)</formula>
    </cfRule>
    <cfRule type="expression" priority="47" dxfId="3" stopIfTrue="1">
      <formula>AND(ISNUMBER(I35),(COUNTIFS(Festivos!$A$7:$A$31,I35,Festivos!$G$7:$G$31,"Sí",Festivos!$D$7:$D$31,"Autonómico")+COUNTIFS(Festivos!$A$7:$A$31,I35,Festivos!$G$7:$G$31,"Sí",Festivos!$D$7:$D$31,"Insular")+COUNTIFS(Festivos!$A$7:$A$31,I35,Festivos!$G$7:$G$31,"Sí",Festivos!$D$7:$D$31,"Comarcal"))&gt;0)</formula>
    </cfRule>
    <cfRule type="expression" priority="48" dxfId="4" stopIfTrue="1">
      <formula>AND(ISNUMBER(I35),COUNTIFS(Festivos!$A$7:$A$31,I35,Festivos!$G$7:$G$31,"Sí",Festivos!$D$7:$D$31,"Local")&gt;0)</formula>
    </cfRule>
    <cfRule type="expression" priority="49" dxfId="5" stopIfTrue="1">
      <formula>AND(ISNUMBER(I35),COUNTIFS(Festivos!$A$7:$A$31,I35,Festivos!$G$7:$G$31,"Sí",Festivos!$D$7:$D$31,"Empresa")&gt;0)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AND(ISNUMBER(Q35),COUNTIFS(Festivos!$A$7:$A$31,Q35,Festivos!$G$7:$G$31,"Sí",Festivos!$D$7:$D$31,"Nacional")&gt;0)</formula>
    </cfRule>
    <cfRule type="expression" priority="52" dxfId="3" stopIfTrue="1">
      <formula>AND(ISNUMBER(Q35),(COUNTIFS(Festivos!$A$7:$A$31,Q35,Festivos!$G$7:$G$31,"Sí",Festivos!$D$7:$D$31,"Autonómico")+COUNTIFS(Festivos!$A$7:$A$31,Q35,Festivos!$G$7:$G$31,"Sí",Festivos!$D$7:$D$31,"Insular")+COUNTIFS(Festivos!$A$7:$A$31,Q35,Festivos!$G$7:$G$31,"Sí",Festivos!$D$7:$D$31,"Comarcal"))&gt;0)</formula>
    </cfRule>
    <cfRule type="expression" priority="53" dxfId="4" stopIfTrue="1">
      <formula>AND(ISNUMBER(Q35),COUNTIFS(Festivos!$A$7:$A$31,Q35,Festivos!$G$7:$G$31,"Sí",Festivos!$D$7:$D$31,"Local")&gt;0)</formula>
    </cfRule>
    <cfRule type="expression" priority="54" dxfId="5" stopIfTrue="1">
      <formula>AND(ISNUMBER(Q35),COUNTIFS(Festivos!$A$7:$A$31,Q35,Festivos!$G$7:$G$31,"Sí",Festivos!$D$7:$D$31,"Empresa")&gt;0)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AND(ISNUMBER(Y35),COUNTIFS(Festivos!$A$7:$A$31,Y35,Festivos!$G$7:$G$31,"Sí",Festivos!$D$7:$D$31,"Nacional")&gt;0)</formula>
    </cfRule>
    <cfRule type="expression" priority="57" dxfId="3" stopIfTrue="1">
      <formula>AND(ISNUMBER(Y35),(COUNTIFS(Festivos!$A$7:$A$31,Y35,Festivos!$G$7:$G$31,"Sí",Festivos!$D$7:$D$31,"Autonómico")+COUNTIFS(Festivos!$A$7:$A$31,Y35,Festivos!$G$7:$G$31,"Sí",Festivos!$D$7:$D$31,"Insular")+COUNTIFS(Festivos!$A$7:$A$31,Y35,Festivos!$G$7:$G$31,"Sí",Festivos!$D$7:$D$31,"Comarcal"))&gt;0)</formula>
    </cfRule>
    <cfRule type="expression" priority="58" dxfId="4" stopIfTrue="1">
      <formula>AND(ISNUMBER(Y35),COUNTIFS(Festivos!$A$7:$A$31,Y35,Festivos!$G$7:$G$31,"Sí",Festivos!$D$7:$D$31,"Local")&gt;0)</formula>
    </cfRule>
    <cfRule type="expression" priority="59" dxfId="5" stopIfTrue="1">
      <formula>AND(ISNUMBER(Y35),COUNTIFS(Festivos!$A$7:$A$31,Y35,Festivos!$G$7:$G$31,"Sí",Festivos!$D$7:$D$31,"Empresa")&gt;0)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Siero</dc:title>
  <dcterms:created xsi:type="dcterms:W3CDTF">2026-01-01T00:00:00Z</dcterms:created>
  <dcterms:modified xsi:type="dcterms:W3CDTF">2026-01-01T00:00:00Z</dcterms:modified>
</cp:coreProperties>
</file>