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Festivos!$H$7:$H$27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9"/>
    </font>
    <font>
      <name val="Barlow"/>
      <color rgb="004E6512"/>
      <sz val="9"/>
    </font>
    <font>
      <name val="Barlow"/>
      <b val="1"/>
      <color rgb="0025709A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4" applyAlignment="1" pivotButton="0" quotePrefix="0" xfId="0">
      <alignment horizontal="center" vertical="center"/>
    </xf>
    <xf numFmtId="169" fontId="20" fillId="7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pivotButton="0" quotePrefix="0" xfId="0"/>
    <xf numFmtId="0" fontId="25" fillId="0" borderId="0" applyAlignment="1" pivotButton="0" quotePrefix="0" xfId="0">
      <alignment horizontal="right"/>
    </xf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7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gobiernodecanarias.org/boc/2025/088/1659.html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Santa Cruz de Tenerife</t>
        </is>
      </c>
    </row>
    <row r="4">
      <c r="A4" s="4" t="inlineStr">
        <is>
          <t>10 nacionales y 1 autonómico · Fiestas insulares según isla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tablassalariales.es/calendario-laboral/2026/santa-cruz-de-tenerife/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7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46114</v>
      </c>
      <c r="B9" s="21">
        <f>IF(ISNUMBER(A9),TEXT(A9,"dddd"),"")</f>
        <v/>
      </c>
      <c r="C9" s="22" t="inlineStr">
        <is>
          <t>Jueves Santo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46115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46143</v>
      </c>
      <c r="B11" s="21">
        <f>IF(ISNUMBER(A11),TEXT(A11,"dddd"),"")</f>
        <v/>
      </c>
      <c r="C11" s="22" t="inlineStr">
        <is>
          <t>Fiesta del Trabajo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46172</v>
      </c>
      <c r="B12" s="21">
        <f>IF(ISNUMBER(A12),TEXT(A12,"dddd"),"")</f>
        <v/>
      </c>
      <c r="C12" s="22" t="inlineStr">
        <is>
          <t>Día de Canarias</t>
        </is>
      </c>
      <c r="D12" s="28" t="inlineStr">
        <is>
          <t>Autonómico</t>
        </is>
      </c>
      <c r="E12" s="24" t="inlineStr">
        <is>
          <t>BOC Canarias 05/05/2025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46249</v>
      </c>
      <c r="B13" s="21">
        <f>IF(ISNUMBER(A13),TEXT(A13,"dddd"),"")</f>
        <v/>
      </c>
      <c r="C13" s="22" t="inlineStr">
        <is>
          <t>Asunción de la Virgen</t>
        </is>
      </c>
      <c r="D13" s="23" t="inlineStr">
        <is>
          <t>Nacional</t>
        </is>
      </c>
      <c r="E13" s="24" t="inlineStr">
        <is>
          <t>BOE 28/10/2025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46307</v>
      </c>
      <c r="B14" s="21">
        <f>IF(ISNUMBER(A14),TEXT(A14,"dddd"),"")</f>
        <v/>
      </c>
      <c r="C14" s="22" t="inlineStr">
        <is>
          <t>Fiesta Nacional de España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46328</v>
      </c>
      <c r="B15" s="21">
        <f>IF(ISNUMBER(A15),TEXT(A15,"dddd"),"")</f>
        <v/>
      </c>
      <c r="C15" s="22" t="inlineStr">
        <is>
          <t>Día siguiente a Todos los Santos</t>
        </is>
      </c>
      <c r="D15" s="23" t="inlineStr">
        <is>
          <t>Nacional</t>
        </is>
      </c>
      <c r="E15" s="24" t="inlineStr">
        <is>
          <t>BOE 28/10/2025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46364</v>
      </c>
      <c r="B16" s="21">
        <f>IF(ISNUMBER(A16),TEXT(A16,"dddd"),"")</f>
        <v/>
      </c>
      <c r="C16" s="22" t="inlineStr">
        <is>
          <t>Inmaculada Concepción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46381</v>
      </c>
      <c r="B17" s="21">
        <f>IF(ISNUMBER(A17),TEXT(A17,"dddd"),"")</f>
        <v/>
      </c>
      <c r="C17" s="22" t="inlineStr">
        <is>
          <t>Natividad del Señor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9" t="n"/>
      <c r="B18" s="21">
        <f>IF(ISNUMBER(A18),TEXT(A18,"dddd"),"")</f>
        <v/>
      </c>
      <c r="C18" s="30" t="inlineStr">
        <is>
          <t>Añade otro día no laborable (opcional)</t>
        </is>
      </c>
      <c r="D18" s="31" t="inlineStr">
        <is>
          <t>Empresa</t>
        </is>
      </c>
      <c r="E18" s="24" t="n"/>
      <c r="F18" s="32" t="n"/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</sheetData>
  <conditionalFormatting sqref="A7:F27">
    <cfRule type="expression" priority="1" dxfId="1">
      <formula>$G7="No"</formula>
    </cfRule>
  </conditionalFormatting>
  <dataValidations count="1">
    <dataValidation sqref="G7 G8 G9 G10 G11 G12 G13 G14 G15 G16 G17 G18 G19 G20 G21 G22 G23 G24 G25 G26 G27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D8" s="37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7" t="n">
        <v>46113</v>
      </c>
      <c r="AB8" s="37" t="n">
        <v>46114</v>
      </c>
      <c r="AC8" s="37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7" t="n">
        <v>46028</v>
      </c>
      <c r="C9" s="37" t="n">
        <v>46029</v>
      </c>
      <c r="D9" s="37" t="n">
        <v>46030</v>
      </c>
      <c r="E9" s="37" t="n">
        <v>46031</v>
      </c>
      <c r="F9" s="39" t="n">
        <v>46032</v>
      </c>
      <c r="G9" s="39" t="n">
        <v>46033</v>
      </c>
      <c r="I9" s="37" t="n">
        <v>46055</v>
      </c>
      <c r="J9" s="37" t="n">
        <v>46056</v>
      </c>
      <c r="K9" s="37" t="n">
        <v>46057</v>
      </c>
      <c r="L9" s="37" t="n">
        <v>46058</v>
      </c>
      <c r="M9" s="37" t="n">
        <v>46059</v>
      </c>
      <c r="N9" s="39" t="n">
        <v>46060</v>
      </c>
      <c r="O9" s="39" t="n">
        <v>46061</v>
      </c>
      <c r="Q9" s="37" t="n">
        <v>46083</v>
      </c>
      <c r="R9" s="37" t="n">
        <v>46084</v>
      </c>
      <c r="S9" s="37" t="n">
        <v>46085</v>
      </c>
      <c r="T9" s="37" t="n">
        <v>46086</v>
      </c>
      <c r="U9" s="37" t="n">
        <v>46087</v>
      </c>
      <c r="V9" s="39" t="n">
        <v>46088</v>
      </c>
      <c r="W9" s="39" t="n">
        <v>46089</v>
      </c>
      <c r="Y9" s="37" t="n">
        <v>46118</v>
      </c>
      <c r="Z9" s="37" t="n">
        <v>46119</v>
      </c>
      <c r="AA9" s="37" t="n">
        <v>46120</v>
      </c>
      <c r="AB9" s="37" t="n">
        <v>46121</v>
      </c>
      <c r="AC9" s="37" t="n">
        <v>46122</v>
      </c>
      <c r="AD9" s="39" t="n">
        <v>46123</v>
      </c>
      <c r="AE9" s="39" t="n">
        <v>46124</v>
      </c>
    </row>
    <row r="10" ht="19" customHeight="1">
      <c r="A10" s="37" t="n">
        <v>46034</v>
      </c>
      <c r="B10" s="37" t="n">
        <v>46035</v>
      </c>
      <c r="C10" s="37" t="n">
        <v>46036</v>
      </c>
      <c r="D10" s="37" t="n">
        <v>46037</v>
      </c>
      <c r="E10" s="37" t="n">
        <v>46038</v>
      </c>
      <c r="F10" s="39" t="n">
        <v>46039</v>
      </c>
      <c r="G10" s="39" t="n">
        <v>46040</v>
      </c>
      <c r="I10" s="37" t="n">
        <v>46062</v>
      </c>
      <c r="J10" s="37" t="n">
        <v>46063</v>
      </c>
      <c r="K10" s="37" t="n">
        <v>46064</v>
      </c>
      <c r="L10" s="37" t="n">
        <v>46065</v>
      </c>
      <c r="M10" s="37" t="n">
        <v>46066</v>
      </c>
      <c r="N10" s="39" t="n">
        <v>46067</v>
      </c>
      <c r="O10" s="39" t="n">
        <v>46068</v>
      </c>
      <c r="Q10" s="37" t="n">
        <v>46090</v>
      </c>
      <c r="R10" s="37" t="n">
        <v>46091</v>
      </c>
      <c r="S10" s="37" t="n">
        <v>46092</v>
      </c>
      <c r="T10" s="37" t="n">
        <v>46093</v>
      </c>
      <c r="U10" s="37" t="n">
        <v>46094</v>
      </c>
      <c r="V10" s="39" t="n">
        <v>46095</v>
      </c>
      <c r="W10" s="39" t="n">
        <v>46096</v>
      </c>
      <c r="Y10" s="37" t="n">
        <v>46125</v>
      </c>
      <c r="Z10" s="37" t="n">
        <v>46126</v>
      </c>
      <c r="AA10" s="37" t="n">
        <v>46127</v>
      </c>
      <c r="AB10" s="37" t="n">
        <v>46128</v>
      </c>
      <c r="AC10" s="37" t="n">
        <v>46129</v>
      </c>
      <c r="AD10" s="39" t="n">
        <v>46130</v>
      </c>
      <c r="AE10" s="39" t="n">
        <v>46131</v>
      </c>
    </row>
    <row r="11" ht="19" customHeight="1">
      <c r="A11" s="37" t="n">
        <v>46041</v>
      </c>
      <c r="B11" s="37" t="n">
        <v>46042</v>
      </c>
      <c r="C11" s="37" t="n">
        <v>46043</v>
      </c>
      <c r="D11" s="37" t="n">
        <v>46044</v>
      </c>
      <c r="E11" s="37" t="n">
        <v>46045</v>
      </c>
      <c r="F11" s="39" t="n">
        <v>46046</v>
      </c>
      <c r="G11" s="39" t="n">
        <v>46047</v>
      </c>
      <c r="I11" s="37" t="n">
        <v>46069</v>
      </c>
      <c r="J11" s="37" t="n">
        <v>46070</v>
      </c>
      <c r="K11" s="37" t="n">
        <v>46071</v>
      </c>
      <c r="L11" s="37" t="n">
        <v>46072</v>
      </c>
      <c r="M11" s="37" t="n">
        <v>46073</v>
      </c>
      <c r="N11" s="39" t="n">
        <v>46074</v>
      </c>
      <c r="O11" s="39" t="n">
        <v>46075</v>
      </c>
      <c r="Q11" s="37" t="n">
        <v>46097</v>
      </c>
      <c r="R11" s="37" t="n">
        <v>46098</v>
      </c>
      <c r="S11" s="37" t="n">
        <v>46099</v>
      </c>
      <c r="T11" s="37" t="n">
        <v>46100</v>
      </c>
      <c r="U11" s="37" t="n">
        <v>46101</v>
      </c>
      <c r="V11" s="39" t="n">
        <v>46102</v>
      </c>
      <c r="W11" s="39" t="n">
        <v>46103</v>
      </c>
      <c r="Y11" s="37" t="n">
        <v>46132</v>
      </c>
      <c r="Z11" s="37" t="n">
        <v>46133</v>
      </c>
      <c r="AA11" s="37" t="n">
        <v>46134</v>
      </c>
      <c r="AB11" s="37" t="n">
        <v>46135</v>
      </c>
      <c r="AC11" s="37" t="n">
        <v>46136</v>
      </c>
      <c r="AD11" s="39" t="n">
        <v>46137</v>
      </c>
      <c r="AE11" s="39" t="n">
        <v>46138</v>
      </c>
    </row>
    <row r="12" ht="19" customHeight="1">
      <c r="A12" s="37" t="n">
        <v>46048</v>
      </c>
      <c r="B12" s="37" t="n">
        <v>46049</v>
      </c>
      <c r="C12" s="37" t="n">
        <v>46050</v>
      </c>
      <c r="D12" s="37" t="n">
        <v>46051</v>
      </c>
      <c r="E12" s="37" t="n">
        <v>46052</v>
      </c>
      <c r="F12" s="39" t="n">
        <v>46053</v>
      </c>
      <c r="I12" s="37" t="n">
        <v>46076</v>
      </c>
      <c r="J12" s="37" t="n">
        <v>46077</v>
      </c>
      <c r="K12" s="37" t="n">
        <v>46078</v>
      </c>
      <c r="L12" s="37" t="n">
        <v>46079</v>
      </c>
      <c r="M12" s="37" t="n">
        <v>46080</v>
      </c>
      <c r="N12" s="39" t="n">
        <v>46081</v>
      </c>
      <c r="Q12" s="37" t="n">
        <v>46104</v>
      </c>
      <c r="R12" s="37" t="n">
        <v>46105</v>
      </c>
      <c r="S12" s="37" t="n">
        <v>46106</v>
      </c>
      <c r="T12" s="37" t="n">
        <v>46107</v>
      </c>
      <c r="U12" s="37" t="n">
        <v>46108</v>
      </c>
      <c r="V12" s="39" t="n">
        <v>46109</v>
      </c>
      <c r="W12" s="39" t="n">
        <v>46110</v>
      </c>
      <c r="Y12" s="37" t="n">
        <v>46139</v>
      </c>
      <c r="Z12" s="37" t="n">
        <v>46140</v>
      </c>
      <c r="AA12" s="37" t="n">
        <v>46141</v>
      </c>
      <c r="AB12" s="37" t="n">
        <v>46142</v>
      </c>
    </row>
    <row r="13" ht="19" customHeight="1">
      <c r="Q13" s="37" t="n">
        <v>46111</v>
      </c>
      <c r="R13" s="37" t="n">
        <v>46112</v>
      </c>
    </row>
    <row r="15">
      <c r="A15" s="40" t="n">
        <v>1</v>
      </c>
      <c r="B15" s="41" t="inlineStr">
        <is>
          <t>Año Nuevo</t>
        </is>
      </c>
      <c r="Y15" s="40" t="n">
        <v>2</v>
      </c>
      <c r="Z15" s="41" t="inlineStr">
        <is>
          <t>Jueves Santo</t>
        </is>
      </c>
    </row>
    <row r="16">
      <c r="A16" s="42" t="n">
        <v>2</v>
      </c>
      <c r="B16" s="43" t="inlineStr">
        <is>
          <t>Día puente: pídelo y encadenas días libres</t>
        </is>
      </c>
      <c r="Y16" s="40" t="n">
        <v>3</v>
      </c>
      <c r="Z16" s="41" t="inlineStr">
        <is>
          <t>Viernes Santo</t>
        </is>
      </c>
    </row>
    <row r="17">
      <c r="A17" s="42" t="n">
        <v>5</v>
      </c>
      <c r="B17" s="43" t="inlineStr">
        <is>
          <t>Día puente: pídelo y encadenas días libres</t>
        </is>
      </c>
    </row>
    <row r="18">
      <c r="A18" s="40" t="n">
        <v>6</v>
      </c>
      <c r="B18" s="41" t="inlineStr">
        <is>
          <t>Epifanía del Señor</t>
        </is>
      </c>
    </row>
    <row r="21">
      <c r="A21" s="33" t="inlineStr">
        <is>
          <t>Mayo</t>
        </is>
      </c>
      <c r="B21" s="34" t="n"/>
      <c r="C21" s="34" t="n"/>
      <c r="D21" s="34" t="n"/>
      <c r="E21" s="34" t="n"/>
      <c r="F21" s="34" t="n"/>
      <c r="G21" s="34" t="n"/>
      <c r="I21" s="33" t="inlineStr">
        <is>
          <t>Junio</t>
        </is>
      </c>
      <c r="J21" s="34" t="n"/>
      <c r="K21" s="34" t="n"/>
      <c r="L21" s="34" t="n"/>
      <c r="M21" s="34" t="n"/>
      <c r="N21" s="34" t="n"/>
      <c r="O21" s="34" t="n"/>
      <c r="Q21" s="33" t="inlineStr">
        <is>
          <t>Julio</t>
        </is>
      </c>
      <c r="R21" s="34" t="n"/>
      <c r="S21" s="34" t="n"/>
      <c r="T21" s="34" t="n"/>
      <c r="U21" s="34" t="n"/>
      <c r="V21" s="34" t="n"/>
      <c r="W21" s="34" t="n"/>
      <c r="Y21" s="33" t="inlineStr">
        <is>
          <t>Agosto</t>
        </is>
      </c>
      <c r="Z21" s="34" t="n"/>
      <c r="AA21" s="34" t="n"/>
      <c r="AB21" s="34" t="n"/>
      <c r="AC21" s="34" t="n"/>
      <c r="AD21" s="34" t="n"/>
      <c r="AE21" s="34" t="n"/>
    </row>
    <row r="22">
      <c r="A22" s="35" t="inlineStr">
        <is>
          <t>L</t>
        </is>
      </c>
      <c r="B22" s="35" t="inlineStr">
        <is>
          <t>M</t>
        </is>
      </c>
      <c r="C22" s="35" t="inlineStr">
        <is>
          <t>X</t>
        </is>
      </c>
      <c r="D22" s="35" t="inlineStr">
        <is>
          <t>J</t>
        </is>
      </c>
      <c r="E22" s="35" t="inlineStr">
        <is>
          <t>V</t>
        </is>
      </c>
      <c r="F22" s="36" t="inlineStr">
        <is>
          <t>S</t>
        </is>
      </c>
      <c r="G22" s="36" t="inlineStr">
        <is>
          <t>D</t>
        </is>
      </c>
      <c r="I22" s="35" t="inlineStr">
        <is>
          <t>L</t>
        </is>
      </c>
      <c r="J22" s="35" t="inlineStr">
        <is>
          <t>M</t>
        </is>
      </c>
      <c r="K22" s="35" t="inlineStr">
        <is>
          <t>X</t>
        </is>
      </c>
      <c r="L22" s="35" t="inlineStr">
        <is>
          <t>J</t>
        </is>
      </c>
      <c r="M22" s="35" t="inlineStr">
        <is>
          <t>V</t>
        </is>
      </c>
      <c r="N22" s="36" t="inlineStr">
        <is>
          <t>S</t>
        </is>
      </c>
      <c r="O22" s="36" t="inlineStr">
        <is>
          <t>D</t>
        </is>
      </c>
      <c r="Q22" s="35" t="inlineStr">
        <is>
          <t>L</t>
        </is>
      </c>
      <c r="R22" s="35" t="inlineStr">
        <is>
          <t>M</t>
        </is>
      </c>
      <c r="S22" s="35" t="inlineStr">
        <is>
          <t>X</t>
        </is>
      </c>
      <c r="T22" s="35" t="inlineStr">
        <is>
          <t>J</t>
        </is>
      </c>
      <c r="U22" s="35" t="inlineStr">
        <is>
          <t>V</t>
        </is>
      </c>
      <c r="V22" s="36" t="inlineStr">
        <is>
          <t>S</t>
        </is>
      </c>
      <c r="W22" s="36" t="inlineStr">
        <is>
          <t>D</t>
        </is>
      </c>
      <c r="Y22" s="35" t="inlineStr">
        <is>
          <t>L</t>
        </is>
      </c>
      <c r="Z22" s="35" t="inlineStr">
        <is>
          <t>M</t>
        </is>
      </c>
      <c r="AA22" s="35" t="inlineStr">
        <is>
          <t>X</t>
        </is>
      </c>
      <c r="AB22" s="35" t="inlineStr">
        <is>
          <t>J</t>
        </is>
      </c>
      <c r="AC22" s="35" t="inlineStr">
        <is>
          <t>V</t>
        </is>
      </c>
      <c r="AD22" s="36" t="inlineStr">
        <is>
          <t>S</t>
        </is>
      </c>
      <c r="AE22" s="36" t="inlineStr">
        <is>
          <t>D</t>
        </is>
      </c>
    </row>
    <row r="23" ht="19" customHeight="1">
      <c r="E23" s="37" t="n">
        <v>46143</v>
      </c>
      <c r="F23" s="39" t="n">
        <v>46144</v>
      </c>
      <c r="G23" s="39" t="n">
        <v>46145</v>
      </c>
      <c r="I23" s="37" t="n">
        <v>46174</v>
      </c>
      <c r="J23" s="37" t="n">
        <v>46175</v>
      </c>
      <c r="K23" s="37" t="n">
        <v>46176</v>
      </c>
      <c r="L23" s="37" t="n">
        <v>46177</v>
      </c>
      <c r="M23" s="37" t="n">
        <v>46178</v>
      </c>
      <c r="N23" s="39" t="n">
        <v>46179</v>
      </c>
      <c r="O23" s="39" t="n">
        <v>46180</v>
      </c>
      <c r="S23" s="37" t="n">
        <v>46204</v>
      </c>
      <c r="T23" s="37" t="n">
        <v>46205</v>
      </c>
      <c r="U23" s="37" t="n">
        <v>46206</v>
      </c>
      <c r="V23" s="39" t="n">
        <v>46207</v>
      </c>
      <c r="W23" s="39" t="n">
        <v>46208</v>
      </c>
      <c r="AD23" s="39" t="n">
        <v>46235</v>
      </c>
      <c r="AE23" s="39" t="n">
        <v>46236</v>
      </c>
    </row>
    <row r="24" ht="19" customHeight="1">
      <c r="A24" s="37" t="n">
        <v>46146</v>
      </c>
      <c r="B24" s="37" t="n">
        <v>46147</v>
      </c>
      <c r="C24" s="37" t="n">
        <v>46148</v>
      </c>
      <c r="D24" s="37" t="n">
        <v>46149</v>
      </c>
      <c r="E24" s="37" t="n">
        <v>46150</v>
      </c>
      <c r="F24" s="39" t="n">
        <v>46151</v>
      </c>
      <c r="G24" s="39" t="n">
        <v>46152</v>
      </c>
      <c r="I24" s="37" t="n">
        <v>46181</v>
      </c>
      <c r="J24" s="37" t="n">
        <v>46182</v>
      </c>
      <c r="K24" s="37" t="n">
        <v>46183</v>
      </c>
      <c r="L24" s="37" t="n">
        <v>46184</v>
      </c>
      <c r="M24" s="37" t="n">
        <v>46185</v>
      </c>
      <c r="N24" s="39" t="n">
        <v>46186</v>
      </c>
      <c r="O24" s="39" t="n">
        <v>46187</v>
      </c>
      <c r="Q24" s="37" t="n">
        <v>46209</v>
      </c>
      <c r="R24" s="37" t="n">
        <v>46210</v>
      </c>
      <c r="S24" s="37" t="n">
        <v>46211</v>
      </c>
      <c r="T24" s="37" t="n">
        <v>46212</v>
      </c>
      <c r="U24" s="37" t="n">
        <v>46213</v>
      </c>
      <c r="V24" s="39" t="n">
        <v>46214</v>
      </c>
      <c r="W24" s="39" t="n">
        <v>46215</v>
      </c>
      <c r="Y24" s="37" t="n">
        <v>46237</v>
      </c>
      <c r="Z24" s="37" t="n">
        <v>46238</v>
      </c>
      <c r="AA24" s="37" t="n">
        <v>46239</v>
      </c>
      <c r="AB24" s="37" t="n">
        <v>46240</v>
      </c>
      <c r="AC24" s="37" t="n">
        <v>46241</v>
      </c>
      <c r="AD24" s="39" t="n">
        <v>46242</v>
      </c>
      <c r="AE24" s="39" t="n">
        <v>46243</v>
      </c>
    </row>
    <row r="25" ht="19" customHeight="1">
      <c r="A25" s="37" t="n">
        <v>46153</v>
      </c>
      <c r="B25" s="37" t="n">
        <v>46154</v>
      </c>
      <c r="C25" s="37" t="n">
        <v>46155</v>
      </c>
      <c r="D25" s="37" t="n">
        <v>46156</v>
      </c>
      <c r="E25" s="37" t="n">
        <v>46157</v>
      </c>
      <c r="F25" s="39" t="n">
        <v>46158</v>
      </c>
      <c r="G25" s="39" t="n">
        <v>46159</v>
      </c>
      <c r="I25" s="37" t="n">
        <v>46188</v>
      </c>
      <c r="J25" s="37" t="n">
        <v>46189</v>
      </c>
      <c r="K25" s="37" t="n">
        <v>46190</v>
      </c>
      <c r="L25" s="37" t="n">
        <v>46191</v>
      </c>
      <c r="M25" s="37" t="n">
        <v>46192</v>
      </c>
      <c r="N25" s="39" t="n">
        <v>46193</v>
      </c>
      <c r="O25" s="39" t="n">
        <v>46194</v>
      </c>
      <c r="Q25" s="37" t="n">
        <v>46216</v>
      </c>
      <c r="R25" s="37" t="n">
        <v>46217</v>
      </c>
      <c r="S25" s="37" t="n">
        <v>46218</v>
      </c>
      <c r="T25" s="37" t="n">
        <v>46219</v>
      </c>
      <c r="U25" s="37" t="n">
        <v>46220</v>
      </c>
      <c r="V25" s="39" t="n">
        <v>46221</v>
      </c>
      <c r="W25" s="39" t="n">
        <v>46222</v>
      </c>
      <c r="Y25" s="37" t="n">
        <v>46244</v>
      </c>
      <c r="Z25" s="37" t="n">
        <v>46245</v>
      </c>
      <c r="AA25" s="37" t="n">
        <v>46246</v>
      </c>
      <c r="AB25" s="37" t="n">
        <v>46247</v>
      </c>
      <c r="AC25" s="37" t="n">
        <v>46248</v>
      </c>
      <c r="AD25" s="39" t="n">
        <v>46249</v>
      </c>
      <c r="AE25" s="39" t="n">
        <v>46250</v>
      </c>
    </row>
    <row r="26" ht="19" customHeight="1">
      <c r="A26" s="37" t="n">
        <v>46160</v>
      </c>
      <c r="B26" s="37" t="n">
        <v>46161</v>
      </c>
      <c r="C26" s="37" t="n">
        <v>46162</v>
      </c>
      <c r="D26" s="37" t="n">
        <v>46163</v>
      </c>
      <c r="E26" s="37" t="n">
        <v>46164</v>
      </c>
      <c r="F26" s="39" t="n">
        <v>46165</v>
      </c>
      <c r="G26" s="39" t="n">
        <v>46166</v>
      </c>
      <c r="I26" s="37" t="n">
        <v>46195</v>
      </c>
      <c r="J26" s="37" t="n">
        <v>46196</v>
      </c>
      <c r="K26" s="37" t="n">
        <v>46197</v>
      </c>
      <c r="L26" s="37" t="n">
        <v>46198</v>
      </c>
      <c r="M26" s="37" t="n">
        <v>46199</v>
      </c>
      <c r="N26" s="39" t="n">
        <v>46200</v>
      </c>
      <c r="O26" s="39" t="n">
        <v>46201</v>
      </c>
      <c r="Q26" s="37" t="n">
        <v>46223</v>
      </c>
      <c r="R26" s="37" t="n">
        <v>46224</v>
      </c>
      <c r="S26" s="37" t="n">
        <v>46225</v>
      </c>
      <c r="T26" s="37" t="n">
        <v>46226</v>
      </c>
      <c r="U26" s="37" t="n">
        <v>46227</v>
      </c>
      <c r="V26" s="39" t="n">
        <v>46228</v>
      </c>
      <c r="W26" s="39" t="n">
        <v>46229</v>
      </c>
      <c r="Y26" s="37" t="n">
        <v>46251</v>
      </c>
      <c r="Z26" s="37" t="n">
        <v>46252</v>
      </c>
      <c r="AA26" s="37" t="n">
        <v>46253</v>
      </c>
      <c r="AB26" s="37" t="n">
        <v>46254</v>
      </c>
      <c r="AC26" s="37" t="n">
        <v>46255</v>
      </c>
      <c r="AD26" s="39" t="n">
        <v>46256</v>
      </c>
      <c r="AE26" s="39" t="n">
        <v>46257</v>
      </c>
    </row>
    <row r="27" ht="19" customHeight="1">
      <c r="A27" s="37" t="n">
        <v>46167</v>
      </c>
      <c r="B27" s="37" t="n">
        <v>46168</v>
      </c>
      <c r="C27" s="37" t="n">
        <v>46169</v>
      </c>
      <c r="D27" s="37" t="n">
        <v>46170</v>
      </c>
      <c r="E27" s="37" t="n">
        <v>46171</v>
      </c>
      <c r="F27" s="39" t="n">
        <v>46172</v>
      </c>
      <c r="G27" s="39" t="n">
        <v>46173</v>
      </c>
      <c r="I27" s="37" t="n">
        <v>46202</v>
      </c>
      <c r="J27" s="37" t="n">
        <v>46203</v>
      </c>
      <c r="Q27" s="37" t="n">
        <v>46230</v>
      </c>
      <c r="R27" s="37" t="n">
        <v>46231</v>
      </c>
      <c r="S27" s="37" t="n">
        <v>46232</v>
      </c>
      <c r="T27" s="37" t="n">
        <v>46233</v>
      </c>
      <c r="U27" s="37" t="n">
        <v>46234</v>
      </c>
      <c r="Y27" s="37" t="n">
        <v>46258</v>
      </c>
      <c r="Z27" s="37" t="n">
        <v>46259</v>
      </c>
      <c r="AA27" s="37" t="n">
        <v>46260</v>
      </c>
      <c r="AB27" s="37" t="n">
        <v>46261</v>
      </c>
      <c r="AC27" s="37" t="n">
        <v>46262</v>
      </c>
      <c r="AD27" s="39" t="n">
        <v>46263</v>
      </c>
      <c r="AE27" s="39" t="n">
        <v>46264</v>
      </c>
    </row>
    <row r="28" ht="19" customHeight="1">
      <c r="Y28" s="37" t="n">
        <v>46265</v>
      </c>
    </row>
    <row r="30">
      <c r="A30" s="40" t="n">
        <v>1</v>
      </c>
      <c r="B30" s="41" t="inlineStr">
        <is>
          <t>Fiesta del Trabajo</t>
        </is>
      </c>
      <c r="Y30" s="40" t="n">
        <v>15</v>
      </c>
      <c r="Z30" s="41" t="inlineStr">
        <is>
          <t>Asunción de la Virgen</t>
        </is>
      </c>
    </row>
    <row r="31">
      <c r="A31" s="44" t="n">
        <v>30</v>
      </c>
      <c r="B31" s="41" t="inlineStr">
        <is>
          <t>Día de Canarias</t>
        </is>
      </c>
    </row>
    <row r="34">
      <c r="A34" s="33" t="inlineStr">
        <is>
          <t>Septiembre</t>
        </is>
      </c>
      <c r="B34" s="34" t="n"/>
      <c r="C34" s="34" t="n"/>
      <c r="D34" s="34" t="n"/>
      <c r="E34" s="34" t="n"/>
      <c r="F34" s="34" t="n"/>
      <c r="G34" s="34" t="n"/>
      <c r="I34" s="33" t="inlineStr">
        <is>
          <t>Octubre</t>
        </is>
      </c>
      <c r="J34" s="34" t="n"/>
      <c r="K34" s="34" t="n"/>
      <c r="L34" s="34" t="n"/>
      <c r="M34" s="34" t="n"/>
      <c r="N34" s="34" t="n"/>
      <c r="O34" s="34" t="n"/>
      <c r="Q34" s="33" t="inlineStr">
        <is>
          <t>Noviembre</t>
        </is>
      </c>
      <c r="R34" s="34" t="n"/>
      <c r="S34" s="34" t="n"/>
      <c r="T34" s="34" t="n"/>
      <c r="U34" s="34" t="n"/>
      <c r="V34" s="34" t="n"/>
      <c r="W34" s="34" t="n"/>
      <c r="Y34" s="33" t="inlineStr">
        <is>
          <t>Diciembre</t>
        </is>
      </c>
      <c r="Z34" s="34" t="n"/>
      <c r="AA34" s="34" t="n"/>
      <c r="AB34" s="34" t="n"/>
      <c r="AC34" s="34" t="n"/>
      <c r="AD34" s="34" t="n"/>
      <c r="AE34" s="34" t="n"/>
    </row>
    <row r="35">
      <c r="A35" s="35" t="inlineStr">
        <is>
          <t>L</t>
        </is>
      </c>
      <c r="B35" s="35" t="inlineStr">
        <is>
          <t>M</t>
        </is>
      </c>
      <c r="C35" s="35" t="inlineStr">
        <is>
          <t>X</t>
        </is>
      </c>
      <c r="D35" s="35" t="inlineStr">
        <is>
          <t>J</t>
        </is>
      </c>
      <c r="E35" s="35" t="inlineStr">
        <is>
          <t>V</t>
        </is>
      </c>
      <c r="F35" s="36" t="inlineStr">
        <is>
          <t>S</t>
        </is>
      </c>
      <c r="G35" s="36" t="inlineStr">
        <is>
          <t>D</t>
        </is>
      </c>
      <c r="I35" s="35" t="inlineStr">
        <is>
          <t>L</t>
        </is>
      </c>
      <c r="J35" s="35" t="inlineStr">
        <is>
          <t>M</t>
        </is>
      </c>
      <c r="K35" s="35" t="inlineStr">
        <is>
          <t>X</t>
        </is>
      </c>
      <c r="L35" s="35" t="inlineStr">
        <is>
          <t>J</t>
        </is>
      </c>
      <c r="M35" s="35" t="inlineStr">
        <is>
          <t>V</t>
        </is>
      </c>
      <c r="N35" s="36" t="inlineStr">
        <is>
          <t>S</t>
        </is>
      </c>
      <c r="O35" s="36" t="inlineStr">
        <is>
          <t>D</t>
        </is>
      </c>
      <c r="Q35" s="35" t="inlineStr">
        <is>
          <t>L</t>
        </is>
      </c>
      <c r="R35" s="35" t="inlineStr">
        <is>
          <t>M</t>
        </is>
      </c>
      <c r="S35" s="35" t="inlineStr">
        <is>
          <t>X</t>
        </is>
      </c>
      <c r="T35" s="35" t="inlineStr">
        <is>
          <t>J</t>
        </is>
      </c>
      <c r="U35" s="35" t="inlineStr">
        <is>
          <t>V</t>
        </is>
      </c>
      <c r="V35" s="36" t="inlineStr">
        <is>
          <t>S</t>
        </is>
      </c>
      <c r="W35" s="36" t="inlineStr">
        <is>
          <t>D</t>
        </is>
      </c>
      <c r="Y35" s="35" t="inlineStr">
        <is>
          <t>L</t>
        </is>
      </c>
      <c r="Z35" s="35" t="inlineStr">
        <is>
          <t>M</t>
        </is>
      </c>
      <c r="AA35" s="35" t="inlineStr">
        <is>
          <t>X</t>
        </is>
      </c>
      <c r="AB35" s="35" t="inlineStr">
        <is>
          <t>J</t>
        </is>
      </c>
      <c r="AC35" s="35" t="inlineStr">
        <is>
          <t>V</t>
        </is>
      </c>
      <c r="AD35" s="36" t="inlineStr">
        <is>
          <t>S</t>
        </is>
      </c>
      <c r="AE35" s="36" t="inlineStr">
        <is>
          <t>D</t>
        </is>
      </c>
    </row>
    <row r="36" ht="19" customHeight="1">
      <c r="B36" s="37" t="n">
        <v>46266</v>
      </c>
      <c r="C36" s="37" t="n">
        <v>46267</v>
      </c>
      <c r="D36" s="37" t="n">
        <v>46268</v>
      </c>
      <c r="E36" s="37" t="n">
        <v>46269</v>
      </c>
      <c r="F36" s="39" t="n">
        <v>46270</v>
      </c>
      <c r="G36" s="39" t="n">
        <v>46271</v>
      </c>
      <c r="L36" s="37" t="n">
        <v>46296</v>
      </c>
      <c r="M36" s="37" t="n">
        <v>46297</v>
      </c>
      <c r="N36" s="39" t="n">
        <v>46298</v>
      </c>
      <c r="O36" s="39" t="n">
        <v>46299</v>
      </c>
      <c r="W36" s="39" t="n">
        <v>46327</v>
      </c>
      <c r="Z36" s="37" t="n">
        <v>46357</v>
      </c>
      <c r="AA36" s="37" t="n">
        <v>46358</v>
      </c>
      <c r="AB36" s="37" t="n">
        <v>46359</v>
      </c>
      <c r="AC36" s="37" t="n">
        <v>46360</v>
      </c>
      <c r="AD36" s="39" t="n">
        <v>46361</v>
      </c>
      <c r="AE36" s="39" t="n">
        <v>46362</v>
      </c>
    </row>
    <row r="37" ht="19" customHeight="1">
      <c r="A37" s="37" t="n">
        <v>46272</v>
      </c>
      <c r="B37" s="37" t="n">
        <v>46273</v>
      </c>
      <c r="C37" s="37" t="n">
        <v>46274</v>
      </c>
      <c r="D37" s="37" t="n">
        <v>46275</v>
      </c>
      <c r="E37" s="37" t="n">
        <v>46276</v>
      </c>
      <c r="F37" s="39" t="n">
        <v>46277</v>
      </c>
      <c r="G37" s="39" t="n">
        <v>46278</v>
      </c>
      <c r="I37" s="37" t="n">
        <v>46300</v>
      </c>
      <c r="J37" s="37" t="n">
        <v>46301</v>
      </c>
      <c r="K37" s="37" t="n">
        <v>46302</v>
      </c>
      <c r="L37" s="37" t="n">
        <v>46303</v>
      </c>
      <c r="M37" s="37" t="n">
        <v>46304</v>
      </c>
      <c r="N37" s="39" t="n">
        <v>46305</v>
      </c>
      <c r="O37" s="39" t="n">
        <v>46306</v>
      </c>
      <c r="Q37" s="37" t="n">
        <v>46328</v>
      </c>
      <c r="R37" s="37" t="n">
        <v>46329</v>
      </c>
      <c r="S37" s="37" t="n">
        <v>46330</v>
      </c>
      <c r="T37" s="37" t="n">
        <v>46331</v>
      </c>
      <c r="U37" s="37" t="n">
        <v>46332</v>
      </c>
      <c r="V37" s="39" t="n">
        <v>46333</v>
      </c>
      <c r="W37" s="39" t="n">
        <v>46334</v>
      </c>
      <c r="Y37" s="38" t="n">
        <v>46363</v>
      </c>
      <c r="Z37" s="37" t="n">
        <v>46364</v>
      </c>
      <c r="AA37" s="37" t="n">
        <v>46365</v>
      </c>
      <c r="AB37" s="37" t="n">
        <v>46366</v>
      </c>
      <c r="AC37" s="37" t="n">
        <v>46367</v>
      </c>
      <c r="AD37" s="39" t="n">
        <v>46368</v>
      </c>
      <c r="AE37" s="39" t="n">
        <v>46369</v>
      </c>
    </row>
    <row r="38" ht="19" customHeight="1">
      <c r="A38" s="37" t="n">
        <v>46279</v>
      </c>
      <c r="B38" s="37" t="n">
        <v>46280</v>
      </c>
      <c r="C38" s="37" t="n">
        <v>46281</v>
      </c>
      <c r="D38" s="37" t="n">
        <v>46282</v>
      </c>
      <c r="E38" s="37" t="n">
        <v>46283</v>
      </c>
      <c r="F38" s="39" t="n">
        <v>46284</v>
      </c>
      <c r="G38" s="39" t="n">
        <v>46285</v>
      </c>
      <c r="I38" s="37" t="n">
        <v>46307</v>
      </c>
      <c r="J38" s="37" t="n">
        <v>46308</v>
      </c>
      <c r="K38" s="37" t="n">
        <v>46309</v>
      </c>
      <c r="L38" s="37" t="n">
        <v>46310</v>
      </c>
      <c r="M38" s="37" t="n">
        <v>46311</v>
      </c>
      <c r="N38" s="39" t="n">
        <v>46312</v>
      </c>
      <c r="O38" s="39" t="n">
        <v>46313</v>
      </c>
      <c r="Q38" s="37" t="n">
        <v>46335</v>
      </c>
      <c r="R38" s="37" t="n">
        <v>46336</v>
      </c>
      <c r="S38" s="37" t="n">
        <v>46337</v>
      </c>
      <c r="T38" s="37" t="n">
        <v>46338</v>
      </c>
      <c r="U38" s="37" t="n">
        <v>46339</v>
      </c>
      <c r="V38" s="39" t="n">
        <v>46340</v>
      </c>
      <c r="W38" s="39" t="n">
        <v>46341</v>
      </c>
      <c r="Y38" s="37" t="n">
        <v>46370</v>
      </c>
      <c r="Z38" s="37" t="n">
        <v>46371</v>
      </c>
      <c r="AA38" s="37" t="n">
        <v>46372</v>
      </c>
      <c r="AB38" s="37" t="n">
        <v>46373</v>
      </c>
      <c r="AC38" s="37" t="n">
        <v>46374</v>
      </c>
      <c r="AD38" s="39" t="n">
        <v>46375</v>
      </c>
      <c r="AE38" s="39" t="n">
        <v>46376</v>
      </c>
    </row>
    <row r="39" ht="19" customHeight="1">
      <c r="A39" s="37" t="n">
        <v>46286</v>
      </c>
      <c r="B39" s="37" t="n">
        <v>46287</v>
      </c>
      <c r="C39" s="37" t="n">
        <v>46288</v>
      </c>
      <c r="D39" s="37" t="n">
        <v>46289</v>
      </c>
      <c r="E39" s="37" t="n">
        <v>46290</v>
      </c>
      <c r="F39" s="39" t="n">
        <v>46291</v>
      </c>
      <c r="G39" s="39" t="n">
        <v>46292</v>
      </c>
      <c r="I39" s="37" t="n">
        <v>46314</v>
      </c>
      <c r="J39" s="37" t="n">
        <v>46315</v>
      </c>
      <c r="K39" s="37" t="n">
        <v>46316</v>
      </c>
      <c r="L39" s="37" t="n">
        <v>46317</v>
      </c>
      <c r="M39" s="37" t="n">
        <v>46318</v>
      </c>
      <c r="N39" s="39" t="n">
        <v>46319</v>
      </c>
      <c r="O39" s="39" t="n">
        <v>46320</v>
      </c>
      <c r="Q39" s="37" t="n">
        <v>46342</v>
      </c>
      <c r="R39" s="37" t="n">
        <v>46343</v>
      </c>
      <c r="S39" s="37" t="n">
        <v>46344</v>
      </c>
      <c r="T39" s="37" t="n">
        <v>46345</v>
      </c>
      <c r="U39" s="37" t="n">
        <v>46346</v>
      </c>
      <c r="V39" s="39" t="n">
        <v>46347</v>
      </c>
      <c r="W39" s="39" t="n">
        <v>46348</v>
      </c>
      <c r="Y39" s="37" t="n">
        <v>46377</v>
      </c>
      <c r="Z39" s="37" t="n">
        <v>46378</v>
      </c>
      <c r="AA39" s="37" t="n">
        <v>46379</v>
      </c>
      <c r="AB39" s="37" t="n">
        <v>46380</v>
      </c>
      <c r="AC39" s="37" t="n">
        <v>46381</v>
      </c>
      <c r="AD39" s="39" t="n">
        <v>46382</v>
      </c>
      <c r="AE39" s="39" t="n">
        <v>46383</v>
      </c>
    </row>
    <row r="40" ht="19" customHeight="1">
      <c r="A40" s="37" t="n">
        <v>46293</v>
      </c>
      <c r="B40" s="37" t="n">
        <v>46294</v>
      </c>
      <c r="C40" s="37" t="n">
        <v>46295</v>
      </c>
      <c r="I40" s="37" t="n">
        <v>46321</v>
      </c>
      <c r="J40" s="37" t="n">
        <v>46322</v>
      </c>
      <c r="K40" s="37" t="n">
        <v>46323</v>
      </c>
      <c r="L40" s="37" t="n">
        <v>46324</v>
      </c>
      <c r="M40" s="37" t="n">
        <v>46325</v>
      </c>
      <c r="N40" s="39" t="n">
        <v>46326</v>
      </c>
      <c r="Q40" s="37" t="n">
        <v>46349</v>
      </c>
      <c r="R40" s="37" t="n">
        <v>46350</v>
      </c>
      <c r="S40" s="37" t="n">
        <v>46351</v>
      </c>
      <c r="T40" s="37" t="n">
        <v>46352</v>
      </c>
      <c r="U40" s="37" t="n">
        <v>46353</v>
      </c>
      <c r="V40" s="39" t="n">
        <v>46354</v>
      </c>
      <c r="W40" s="39" t="n">
        <v>46355</v>
      </c>
      <c r="Y40" s="37" t="n">
        <v>46384</v>
      </c>
      <c r="Z40" s="37" t="n">
        <v>46385</v>
      </c>
      <c r="AA40" s="37" t="n">
        <v>46386</v>
      </c>
      <c r="AB40" s="37" t="n">
        <v>46387</v>
      </c>
    </row>
    <row r="41" ht="19" customHeight="1">
      <c r="Q41" s="37" t="n">
        <v>46356</v>
      </c>
    </row>
    <row r="43">
      <c r="I43" s="40" t="n">
        <v>12</v>
      </c>
      <c r="J43" s="41" t="inlineStr">
        <is>
          <t>Fiesta Nacional de España</t>
        </is>
      </c>
      <c r="Q43" s="40" t="n">
        <v>2</v>
      </c>
      <c r="R43" s="41" t="inlineStr">
        <is>
          <t>Día siguiente a Todos los Santos</t>
        </is>
      </c>
      <c r="Y43" s="42" t="n">
        <v>7</v>
      </c>
      <c r="Z43" s="43" t="inlineStr">
        <is>
          <t>Día puente: pídelo y encadenas días libres</t>
        </is>
      </c>
    </row>
    <row r="44">
      <c r="Y44" s="40" t="n">
        <v>8</v>
      </c>
      <c r="Z44" s="41" t="inlineStr">
        <is>
          <t>Inmaculada Concepción</t>
        </is>
      </c>
    </row>
    <row r="45">
      <c r="Y45" s="40" t="n">
        <v>25</v>
      </c>
      <c r="Z45" s="41" t="inlineStr">
        <is>
          <t>Natividad del Señor</t>
        </is>
      </c>
    </row>
    <row r="48">
      <c r="A48" s="2" t="n"/>
      <c r="B48" s="45" t="inlineStr">
        <is>
          <t>Nacional</t>
        </is>
      </c>
      <c r="I48" s="46" t="n"/>
      <c r="J48" s="45" t="inlineStr">
        <is>
          <t>Autonómico</t>
        </is>
      </c>
      <c r="Q48" s="47" t="n"/>
      <c r="R48" s="45" t="inlineStr">
        <is>
          <t>Local</t>
        </is>
      </c>
      <c r="Y48" s="48" t="n"/>
      <c r="Z48" s="45" t="inlineStr">
        <is>
          <t>De tu empresa</t>
        </is>
      </c>
    </row>
    <row r="49">
      <c r="A49" s="49" t="n"/>
      <c r="B49" s="45" t="inlineStr">
        <is>
          <t>Jornada de verano</t>
        </is>
      </c>
      <c r="I49" s="50" t="n"/>
      <c r="J49" s="45" t="inlineStr">
        <is>
          <t>Fin de semana</t>
        </is>
      </c>
      <c r="Q49" s="51" t="n"/>
      <c r="R49" s="45" t="inlineStr">
        <is>
          <t>Día puente</t>
        </is>
      </c>
    </row>
  </sheetData>
  <mergeCells count="33">
    <mergeCell ref="Z43:AE43"/>
    <mergeCell ref="J49:O49"/>
    <mergeCell ref="B17:G17"/>
    <mergeCell ref="A34:G34"/>
    <mergeCell ref="Z48:AE48"/>
    <mergeCell ref="I34:O34"/>
    <mergeCell ref="B49:G49"/>
    <mergeCell ref="I6:O6"/>
    <mergeCell ref="Q21:W21"/>
    <mergeCell ref="Z44:AE44"/>
    <mergeCell ref="B30:G30"/>
    <mergeCell ref="J43:O43"/>
    <mergeCell ref="B15:G15"/>
    <mergeCell ref="R43:W43"/>
    <mergeCell ref="Z15:AE15"/>
    <mergeCell ref="A6:G6"/>
    <mergeCell ref="Y21:AE21"/>
    <mergeCell ref="J48:O48"/>
    <mergeCell ref="Z45:AE45"/>
    <mergeCell ref="R48:W48"/>
    <mergeCell ref="R49:W49"/>
    <mergeCell ref="Z30:AE30"/>
    <mergeCell ref="B16:G16"/>
    <mergeCell ref="A21:G21"/>
    <mergeCell ref="B31:G31"/>
    <mergeCell ref="I21:O21"/>
    <mergeCell ref="Q34:W34"/>
    <mergeCell ref="B18:G18"/>
    <mergeCell ref="Y34:AE34"/>
    <mergeCell ref="Y6:AE6"/>
    <mergeCell ref="B48:G48"/>
    <mergeCell ref="Q6:W6"/>
    <mergeCell ref="Z16:AE16"/>
  </mergeCells>
  <conditionalFormatting sqref="A8:G13">
    <cfRule type="expression" priority="1" dxfId="2" stopIfTrue="1">
      <formula>AND(ISNUMBER(A8),COUNTIFS(Festivos!$A$7:$A$27,A8,Festivos!$G$7:$G$27,"Sí",Festivos!$D$7:$D$27,"Nacional")&gt;0)</formula>
    </cfRule>
    <cfRule type="expression" priority="2" dxfId="3" stopIfTrue="1">
      <formula>AND(ISNUMBER(A8),(COUNTIFS(Festivos!$A$7:$A$27,A8,Festivos!$G$7:$G$27,"Sí",Festivos!$D$7:$D$27,"Autonómico")+COUNTIFS(Festivos!$A$7:$A$27,A8,Festivos!$G$7:$G$27,"Sí",Festivos!$D$7:$D$27,"Insular")+COUNTIFS(Festivos!$A$7:$A$27,A8,Festivos!$G$7:$G$27,"Sí",Festivos!$D$7:$D$27,"Comarcal"))&gt;0)</formula>
    </cfRule>
    <cfRule type="expression" priority="3" dxfId="4" stopIfTrue="1">
      <formula>AND(ISNUMBER(A8),COUNTIFS(Festivos!$A$7:$A$27,A8,Festivos!$G$7:$G$27,"Sí",Festivos!$D$7:$D$27,"Local")&gt;0)</formula>
    </cfRule>
    <cfRule type="expression" priority="4" dxfId="5" stopIfTrue="1">
      <formula>AND(ISNUMBER(A8),COUNTIFS(Festivos!$A$7:$A$27,A8,Festivos!$G$7:$G$27,"Sí",Festivos!$D$7:$D$27,"Empresa")&gt;0)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AND(ISNUMBER(I8),COUNTIFS(Festivos!$A$7:$A$27,I8,Festivos!$G$7:$G$27,"Sí",Festivos!$D$7:$D$27,"Nacional")&gt;0)</formula>
    </cfRule>
    <cfRule type="expression" priority="7" dxfId="3" stopIfTrue="1">
      <formula>AND(ISNUMBER(I8),(COUNTIFS(Festivos!$A$7:$A$27,I8,Festivos!$G$7:$G$27,"Sí",Festivos!$D$7:$D$27,"Autonómico")+COUNTIFS(Festivos!$A$7:$A$27,I8,Festivos!$G$7:$G$27,"Sí",Festivos!$D$7:$D$27,"Insular")+COUNTIFS(Festivos!$A$7:$A$27,I8,Festivos!$G$7:$G$27,"Sí",Festivos!$D$7:$D$27,"Comarcal"))&gt;0)</formula>
    </cfRule>
    <cfRule type="expression" priority="8" dxfId="4" stopIfTrue="1">
      <formula>AND(ISNUMBER(I8),COUNTIFS(Festivos!$A$7:$A$27,I8,Festivos!$G$7:$G$27,"Sí",Festivos!$D$7:$D$27,"Local")&gt;0)</formula>
    </cfRule>
    <cfRule type="expression" priority="9" dxfId="5" stopIfTrue="1">
      <formula>AND(ISNUMBER(I8),COUNTIFS(Festivos!$A$7:$A$27,I8,Festivos!$G$7:$G$27,"Sí",Festivos!$D$7:$D$27,"Empresa")&gt;0)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AND(ISNUMBER(Q8),COUNTIFS(Festivos!$A$7:$A$27,Q8,Festivos!$G$7:$G$27,"Sí",Festivos!$D$7:$D$27,"Nacional")&gt;0)</formula>
    </cfRule>
    <cfRule type="expression" priority="12" dxfId="3" stopIfTrue="1">
      <formula>AND(ISNUMBER(Q8),(COUNTIFS(Festivos!$A$7:$A$27,Q8,Festivos!$G$7:$G$27,"Sí",Festivos!$D$7:$D$27,"Autonómico")+COUNTIFS(Festivos!$A$7:$A$27,Q8,Festivos!$G$7:$G$27,"Sí",Festivos!$D$7:$D$27,"Insular")+COUNTIFS(Festivos!$A$7:$A$27,Q8,Festivos!$G$7:$G$27,"Sí",Festivos!$D$7:$D$27,"Comarcal"))&gt;0)</formula>
    </cfRule>
    <cfRule type="expression" priority="13" dxfId="4" stopIfTrue="1">
      <formula>AND(ISNUMBER(Q8),COUNTIFS(Festivos!$A$7:$A$27,Q8,Festivos!$G$7:$G$27,"Sí",Festivos!$D$7:$D$27,"Local")&gt;0)</formula>
    </cfRule>
    <cfRule type="expression" priority="14" dxfId="5" stopIfTrue="1">
      <formula>AND(ISNUMBER(Q8),COUNTIFS(Festivos!$A$7:$A$27,Q8,Festivos!$G$7:$G$27,"Sí",Festivos!$D$7:$D$27,"Empresa")&gt;0)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AND(ISNUMBER(Y8),COUNTIFS(Festivos!$A$7:$A$27,Y8,Festivos!$G$7:$G$27,"Sí",Festivos!$D$7:$D$27,"Nacional")&gt;0)</formula>
    </cfRule>
    <cfRule type="expression" priority="17" dxfId="3" stopIfTrue="1">
      <formula>AND(ISNUMBER(Y8),(COUNTIFS(Festivos!$A$7:$A$27,Y8,Festivos!$G$7:$G$27,"Sí",Festivos!$D$7:$D$27,"Autonómico")+COUNTIFS(Festivos!$A$7:$A$27,Y8,Festivos!$G$7:$G$27,"Sí",Festivos!$D$7:$D$27,"Insular")+COUNTIFS(Festivos!$A$7:$A$27,Y8,Festivos!$G$7:$G$27,"Sí",Festivos!$D$7:$D$27,"Comarcal"))&gt;0)</formula>
    </cfRule>
    <cfRule type="expression" priority="18" dxfId="4" stopIfTrue="1">
      <formula>AND(ISNUMBER(Y8),COUNTIFS(Festivos!$A$7:$A$27,Y8,Festivos!$G$7:$G$27,"Sí",Festivos!$D$7:$D$27,"Local")&gt;0)</formula>
    </cfRule>
    <cfRule type="expression" priority="19" dxfId="5" stopIfTrue="1">
      <formula>AND(ISNUMBER(Y8),COUNTIFS(Festivos!$A$7:$A$27,Y8,Festivos!$G$7:$G$27,"Sí",Festivos!$D$7:$D$27,"Empresa")&gt;0)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3:G28">
    <cfRule type="expression" priority="21" dxfId="2" stopIfTrue="1">
      <formula>AND(ISNUMBER(A23),COUNTIFS(Festivos!$A$7:$A$27,A23,Festivos!$G$7:$G$27,"Sí",Festivos!$D$7:$D$27,"Nacional")&gt;0)</formula>
    </cfRule>
    <cfRule type="expression" priority="22" dxfId="3" stopIfTrue="1">
      <formula>AND(ISNUMBER(A23),(COUNTIFS(Festivos!$A$7:$A$27,A23,Festivos!$G$7:$G$27,"Sí",Festivos!$D$7:$D$27,"Autonómico")+COUNTIFS(Festivos!$A$7:$A$27,A23,Festivos!$G$7:$G$27,"Sí",Festivos!$D$7:$D$27,"Insular")+COUNTIFS(Festivos!$A$7:$A$27,A23,Festivos!$G$7:$G$27,"Sí",Festivos!$D$7:$D$27,"Comarcal"))&gt;0)</formula>
    </cfRule>
    <cfRule type="expression" priority="23" dxfId="4" stopIfTrue="1">
      <formula>AND(ISNUMBER(A23),COUNTIFS(Festivos!$A$7:$A$27,A23,Festivos!$G$7:$G$27,"Sí",Festivos!$D$7:$D$27,"Local")&gt;0)</formula>
    </cfRule>
    <cfRule type="expression" priority="24" dxfId="5" stopIfTrue="1">
      <formula>AND(ISNUMBER(A23),COUNTIFS(Festivos!$A$7:$A$27,A23,Festivos!$G$7:$G$27,"Sí",Festivos!$D$7:$D$27,"Empresa")&gt;0)</formula>
    </cfRule>
    <cfRule type="expression" priority="25" dxfId="6" stopIfTrue="1">
      <formula>AND(ISNUMBER(A23),'Empieza aquí'!$E$14="Sí",WEEKDAY(A23,2)&lt;6,A23&gt;='Empieza aquí'!$E$15,A23&lt;='Empieza aquí'!$E$16)</formula>
    </cfRule>
  </conditionalFormatting>
  <conditionalFormatting sqref="I23:O28">
    <cfRule type="expression" priority="26" dxfId="2" stopIfTrue="1">
      <formula>AND(ISNUMBER(I23),COUNTIFS(Festivos!$A$7:$A$27,I23,Festivos!$G$7:$G$27,"Sí",Festivos!$D$7:$D$27,"Nacional")&gt;0)</formula>
    </cfRule>
    <cfRule type="expression" priority="27" dxfId="3" stopIfTrue="1">
      <formula>AND(ISNUMBER(I23),(COUNTIFS(Festivos!$A$7:$A$27,I23,Festivos!$G$7:$G$27,"Sí",Festivos!$D$7:$D$27,"Autonómico")+COUNTIFS(Festivos!$A$7:$A$27,I23,Festivos!$G$7:$G$27,"Sí",Festivos!$D$7:$D$27,"Insular")+COUNTIFS(Festivos!$A$7:$A$27,I23,Festivos!$G$7:$G$27,"Sí",Festivos!$D$7:$D$27,"Comarcal"))&gt;0)</formula>
    </cfRule>
    <cfRule type="expression" priority="28" dxfId="4" stopIfTrue="1">
      <formula>AND(ISNUMBER(I23),COUNTIFS(Festivos!$A$7:$A$27,I23,Festivos!$G$7:$G$27,"Sí",Festivos!$D$7:$D$27,"Local")&gt;0)</formula>
    </cfRule>
    <cfRule type="expression" priority="29" dxfId="5" stopIfTrue="1">
      <formula>AND(ISNUMBER(I23),COUNTIFS(Festivos!$A$7:$A$27,I23,Festivos!$G$7:$G$27,"Sí",Festivos!$D$7:$D$27,"Empresa")&gt;0)</formula>
    </cfRule>
    <cfRule type="expression" priority="30" dxfId="6" stopIfTrue="1">
      <formula>AND(ISNUMBER(I23),'Empieza aquí'!$E$14="Sí",WEEKDAY(I23,2)&lt;6,I23&gt;='Empieza aquí'!$E$15,I23&lt;='Empieza aquí'!$E$16)</formula>
    </cfRule>
  </conditionalFormatting>
  <conditionalFormatting sqref="Q23:W28">
    <cfRule type="expression" priority="31" dxfId="2" stopIfTrue="1">
      <formula>AND(ISNUMBER(Q23),COUNTIFS(Festivos!$A$7:$A$27,Q23,Festivos!$G$7:$G$27,"Sí",Festivos!$D$7:$D$27,"Nacional")&gt;0)</formula>
    </cfRule>
    <cfRule type="expression" priority="32" dxfId="3" stopIfTrue="1">
      <formula>AND(ISNUMBER(Q23),(COUNTIFS(Festivos!$A$7:$A$27,Q23,Festivos!$G$7:$G$27,"Sí",Festivos!$D$7:$D$27,"Autonómico")+COUNTIFS(Festivos!$A$7:$A$27,Q23,Festivos!$G$7:$G$27,"Sí",Festivos!$D$7:$D$27,"Insular")+COUNTIFS(Festivos!$A$7:$A$27,Q23,Festivos!$G$7:$G$27,"Sí",Festivos!$D$7:$D$27,"Comarcal"))&gt;0)</formula>
    </cfRule>
    <cfRule type="expression" priority="33" dxfId="4" stopIfTrue="1">
      <formula>AND(ISNUMBER(Q23),COUNTIFS(Festivos!$A$7:$A$27,Q23,Festivos!$G$7:$G$27,"Sí",Festivos!$D$7:$D$27,"Local")&gt;0)</formula>
    </cfRule>
    <cfRule type="expression" priority="34" dxfId="5" stopIfTrue="1">
      <formula>AND(ISNUMBER(Q23),COUNTIFS(Festivos!$A$7:$A$27,Q23,Festivos!$G$7:$G$27,"Sí",Festivos!$D$7:$D$27,"Empresa")&gt;0)</formula>
    </cfRule>
    <cfRule type="expression" priority="35" dxfId="6" stopIfTrue="1">
      <formula>AND(ISNUMBER(Q23),'Empieza aquí'!$E$14="Sí",WEEKDAY(Q23,2)&lt;6,Q23&gt;='Empieza aquí'!$E$15,Q23&lt;='Empieza aquí'!$E$16)</formula>
    </cfRule>
  </conditionalFormatting>
  <conditionalFormatting sqref="Y23:AE28">
    <cfRule type="expression" priority="36" dxfId="2" stopIfTrue="1">
      <formula>AND(ISNUMBER(Y23),COUNTIFS(Festivos!$A$7:$A$27,Y23,Festivos!$G$7:$G$27,"Sí",Festivos!$D$7:$D$27,"Nacional")&gt;0)</formula>
    </cfRule>
    <cfRule type="expression" priority="37" dxfId="3" stopIfTrue="1">
      <formula>AND(ISNUMBER(Y23),(COUNTIFS(Festivos!$A$7:$A$27,Y23,Festivos!$G$7:$G$27,"Sí",Festivos!$D$7:$D$27,"Autonómico")+COUNTIFS(Festivos!$A$7:$A$27,Y23,Festivos!$G$7:$G$27,"Sí",Festivos!$D$7:$D$27,"Insular")+COUNTIFS(Festivos!$A$7:$A$27,Y23,Festivos!$G$7:$G$27,"Sí",Festivos!$D$7:$D$27,"Comarcal"))&gt;0)</formula>
    </cfRule>
    <cfRule type="expression" priority="38" dxfId="4" stopIfTrue="1">
      <formula>AND(ISNUMBER(Y23),COUNTIFS(Festivos!$A$7:$A$27,Y23,Festivos!$G$7:$G$27,"Sí",Festivos!$D$7:$D$27,"Local")&gt;0)</formula>
    </cfRule>
    <cfRule type="expression" priority="39" dxfId="5" stopIfTrue="1">
      <formula>AND(ISNUMBER(Y23),COUNTIFS(Festivos!$A$7:$A$27,Y23,Festivos!$G$7:$G$27,"Sí",Festivos!$D$7:$D$27,"Empresa")&gt;0)</formula>
    </cfRule>
    <cfRule type="expression" priority="40" dxfId="6" stopIfTrue="1">
      <formula>AND(ISNUMBER(Y23),'Empieza aquí'!$E$14="Sí",WEEKDAY(Y23,2)&lt;6,Y23&gt;='Empieza aquí'!$E$15,Y23&lt;='Empieza aquí'!$E$16)</formula>
    </cfRule>
  </conditionalFormatting>
  <conditionalFormatting sqref="A36:G41">
    <cfRule type="expression" priority="41" dxfId="2" stopIfTrue="1">
      <formula>AND(ISNUMBER(A36),COUNTIFS(Festivos!$A$7:$A$27,A36,Festivos!$G$7:$G$27,"Sí",Festivos!$D$7:$D$27,"Nacional")&gt;0)</formula>
    </cfRule>
    <cfRule type="expression" priority="42" dxfId="3" stopIfTrue="1">
      <formula>AND(ISNUMBER(A36),(COUNTIFS(Festivos!$A$7:$A$27,A36,Festivos!$G$7:$G$27,"Sí",Festivos!$D$7:$D$27,"Autonómico")+COUNTIFS(Festivos!$A$7:$A$27,A36,Festivos!$G$7:$G$27,"Sí",Festivos!$D$7:$D$27,"Insular")+COUNTIFS(Festivos!$A$7:$A$27,A36,Festivos!$G$7:$G$27,"Sí",Festivos!$D$7:$D$27,"Comarcal"))&gt;0)</formula>
    </cfRule>
    <cfRule type="expression" priority="43" dxfId="4" stopIfTrue="1">
      <formula>AND(ISNUMBER(A36),COUNTIFS(Festivos!$A$7:$A$27,A36,Festivos!$G$7:$G$27,"Sí",Festivos!$D$7:$D$27,"Local")&gt;0)</formula>
    </cfRule>
    <cfRule type="expression" priority="44" dxfId="5" stopIfTrue="1">
      <formula>AND(ISNUMBER(A36),COUNTIFS(Festivos!$A$7:$A$27,A36,Festivos!$G$7:$G$27,"Sí",Festivos!$D$7:$D$27,"Empresa")&gt;0)</formula>
    </cfRule>
    <cfRule type="expression" priority="45" dxfId="6" stopIfTrue="1">
      <formula>AND(ISNUMBER(A36),'Empieza aquí'!$E$14="Sí",WEEKDAY(A36,2)&lt;6,A36&gt;='Empieza aquí'!$E$15,A36&lt;='Empieza aquí'!$E$16)</formula>
    </cfRule>
  </conditionalFormatting>
  <conditionalFormatting sqref="I36:O41">
    <cfRule type="expression" priority="46" dxfId="2" stopIfTrue="1">
      <formula>AND(ISNUMBER(I36),COUNTIFS(Festivos!$A$7:$A$27,I36,Festivos!$G$7:$G$27,"Sí",Festivos!$D$7:$D$27,"Nacional")&gt;0)</formula>
    </cfRule>
    <cfRule type="expression" priority="47" dxfId="3" stopIfTrue="1">
      <formula>AND(ISNUMBER(I36),(COUNTIFS(Festivos!$A$7:$A$27,I36,Festivos!$G$7:$G$27,"Sí",Festivos!$D$7:$D$27,"Autonómico")+COUNTIFS(Festivos!$A$7:$A$27,I36,Festivos!$G$7:$G$27,"Sí",Festivos!$D$7:$D$27,"Insular")+COUNTIFS(Festivos!$A$7:$A$27,I36,Festivos!$G$7:$G$27,"Sí",Festivos!$D$7:$D$27,"Comarcal"))&gt;0)</formula>
    </cfRule>
    <cfRule type="expression" priority="48" dxfId="4" stopIfTrue="1">
      <formula>AND(ISNUMBER(I36),COUNTIFS(Festivos!$A$7:$A$27,I36,Festivos!$G$7:$G$27,"Sí",Festivos!$D$7:$D$27,"Local")&gt;0)</formula>
    </cfRule>
    <cfRule type="expression" priority="49" dxfId="5" stopIfTrue="1">
      <formula>AND(ISNUMBER(I36),COUNTIFS(Festivos!$A$7:$A$27,I36,Festivos!$G$7:$G$27,"Sí",Festivos!$D$7:$D$27,"Empresa")&gt;0)</formula>
    </cfRule>
    <cfRule type="expression" priority="50" dxfId="6" stopIfTrue="1">
      <formula>AND(ISNUMBER(I36),'Empieza aquí'!$E$14="Sí",WEEKDAY(I36,2)&lt;6,I36&gt;='Empieza aquí'!$E$15,I36&lt;='Empieza aquí'!$E$16)</formula>
    </cfRule>
  </conditionalFormatting>
  <conditionalFormatting sqref="Q36:W41">
    <cfRule type="expression" priority="51" dxfId="2" stopIfTrue="1">
      <formula>AND(ISNUMBER(Q36),COUNTIFS(Festivos!$A$7:$A$27,Q36,Festivos!$G$7:$G$27,"Sí",Festivos!$D$7:$D$27,"Nacional")&gt;0)</formula>
    </cfRule>
    <cfRule type="expression" priority="52" dxfId="3" stopIfTrue="1">
      <formula>AND(ISNUMBER(Q36),(COUNTIFS(Festivos!$A$7:$A$27,Q36,Festivos!$G$7:$G$27,"Sí",Festivos!$D$7:$D$27,"Autonómico")+COUNTIFS(Festivos!$A$7:$A$27,Q36,Festivos!$G$7:$G$27,"Sí",Festivos!$D$7:$D$27,"Insular")+COUNTIFS(Festivos!$A$7:$A$27,Q36,Festivos!$G$7:$G$27,"Sí",Festivos!$D$7:$D$27,"Comarcal"))&gt;0)</formula>
    </cfRule>
    <cfRule type="expression" priority="53" dxfId="4" stopIfTrue="1">
      <formula>AND(ISNUMBER(Q36),COUNTIFS(Festivos!$A$7:$A$27,Q36,Festivos!$G$7:$G$27,"Sí",Festivos!$D$7:$D$27,"Local")&gt;0)</formula>
    </cfRule>
    <cfRule type="expression" priority="54" dxfId="5" stopIfTrue="1">
      <formula>AND(ISNUMBER(Q36),COUNTIFS(Festivos!$A$7:$A$27,Q36,Festivos!$G$7:$G$27,"Sí",Festivos!$D$7:$D$27,"Empresa")&gt;0)</formula>
    </cfRule>
    <cfRule type="expression" priority="55" dxfId="6" stopIfTrue="1">
      <formula>AND(ISNUMBER(Q36),'Empieza aquí'!$E$14="Sí",WEEKDAY(Q36,2)&lt;6,Q36&gt;='Empieza aquí'!$E$15,Q36&lt;='Empieza aquí'!$E$16)</formula>
    </cfRule>
  </conditionalFormatting>
  <conditionalFormatting sqref="Y36:AE41">
    <cfRule type="expression" priority="56" dxfId="2" stopIfTrue="1">
      <formula>AND(ISNUMBER(Y36),COUNTIFS(Festivos!$A$7:$A$27,Y36,Festivos!$G$7:$G$27,"Sí",Festivos!$D$7:$D$27,"Nacional")&gt;0)</formula>
    </cfRule>
    <cfRule type="expression" priority="57" dxfId="3" stopIfTrue="1">
      <formula>AND(ISNUMBER(Y36),(COUNTIFS(Festivos!$A$7:$A$27,Y36,Festivos!$G$7:$G$27,"Sí",Festivos!$D$7:$D$27,"Autonómico")+COUNTIFS(Festivos!$A$7:$A$27,Y36,Festivos!$G$7:$G$27,"Sí",Festivos!$D$7:$D$27,"Insular")+COUNTIFS(Festivos!$A$7:$A$27,Y36,Festivos!$G$7:$G$27,"Sí",Festivos!$D$7:$D$27,"Comarcal"))&gt;0)</formula>
    </cfRule>
    <cfRule type="expression" priority="58" dxfId="4" stopIfTrue="1">
      <formula>AND(ISNUMBER(Y36),COUNTIFS(Festivos!$A$7:$A$27,Y36,Festivos!$G$7:$G$27,"Sí",Festivos!$D$7:$D$27,"Local")&gt;0)</formula>
    </cfRule>
    <cfRule type="expression" priority="59" dxfId="5" stopIfTrue="1">
      <formula>AND(ISNUMBER(Y36),COUNTIFS(Festivos!$A$7:$A$27,Y36,Festivos!$G$7:$G$27,"Sí",Festivos!$D$7:$D$27,"Empresa")&gt;0)</formula>
    </cfRule>
    <cfRule type="expression" priority="60" dxfId="6" stopIfTrue="1">
      <formula>AND(ISNUMBER(Y36),'Empieza aquí'!$E$14="Sí",WEEKDAY(Y36,2)&lt;6,Y36&gt;='Empieza aquí'!$E$15,Y36&lt;='Empieza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46023</v>
      </c>
      <c r="C7" s="52" t="n">
        <v>46053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46054</v>
      </c>
      <c r="C8" s="52" t="n">
        <v>46081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46082</v>
      </c>
      <c r="C9" s="52" t="n">
        <v>46112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46113</v>
      </c>
      <c r="C10" s="52" t="n">
        <v>46142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46143</v>
      </c>
      <c r="C11" s="52" t="n">
        <v>46173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46174</v>
      </c>
      <c r="C12" s="52" t="n">
        <v>46203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46204</v>
      </c>
      <c r="C13" s="52" t="n">
        <v>46234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46235</v>
      </c>
      <c r="C14" s="52" t="n">
        <v>46265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46266</v>
      </c>
      <c r="C15" s="52" t="n">
        <v>46295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46296</v>
      </c>
      <c r="C16" s="52" t="n">
        <v>46326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46327</v>
      </c>
      <c r="C17" s="52" t="n">
        <v>46356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46357</v>
      </c>
      <c r="C18" s="52" t="n">
        <v>46387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Santa Cruz de Tenerife</dc:title>
  <dcterms:created xsi:type="dcterms:W3CDTF">2026-10-15T01:30:49Z</dcterms:created>
  <dcterms:modified xsi:type="dcterms:W3CDTF">2026-10-15T01:30:49Z</dcterms:modified>
</cp:coreProperties>
</file>