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9A4D6E"/>
      <sz val="10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9A4D6E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4" fillId="0" borderId="0" applyAlignment="1" pivotButton="0" quotePrefix="0" xfId="0">
      <alignment horizontal="right"/>
    </xf>
    <xf numFmtId="0" fontId="23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caib.es/eboibfront/pdf/es/2026/83/1223136" TargetMode="External" Id="rId3" /><Relationship Type="http://schemas.openxmlformats.org/officeDocument/2006/relationships/hyperlink" Target="https://www.caib.es/eboibfront/pdf/es/2026/33/121508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caib.es/eboibfront/pdf/es/2026/33/121508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caib.es/eboibfront/pdf/es/2026/83/1223136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Palma</t>
        </is>
      </c>
    </row>
    <row r="4">
      <c r="A4" s="4" t="inlineStr">
        <is>
          <t>10 nacionales, 2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tablassalariales.es/calendario-laboral/2027/baleares/palma/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46407</v>
      </c>
      <c r="B9" s="21">
        <f>IF(ISNUMBER(A9),TEXT(A9,"dddd"),"")</f>
        <v/>
      </c>
      <c r="C9" s="22" t="inlineStr">
        <is>
          <t>San Sebastián</t>
        </is>
      </c>
      <c r="D9" s="28" t="inlineStr">
        <is>
          <t>Local</t>
        </is>
      </c>
      <c r="E9" s="24" t="inlineStr">
        <is>
          <t>BOIB 02/07/2026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46447</v>
      </c>
      <c r="B10" s="21">
        <f>IF(ISNUMBER(A10),TEXT(A10,"dddd"),"")</f>
        <v/>
      </c>
      <c r="C10" s="22" t="inlineStr">
        <is>
          <t>Día de les Illes Balears</t>
        </is>
      </c>
      <c r="D10" s="29" t="inlineStr">
        <is>
          <t>Autonómico</t>
        </is>
      </c>
      <c r="E10" s="24" t="inlineStr">
        <is>
          <t>BOIB 14/03/2026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46471</v>
      </c>
      <c r="B11" s="21">
        <f>IF(ISNUMBER(A11),TEXT(A11,"dddd"),"")</f>
        <v/>
      </c>
      <c r="C11" s="22" t="inlineStr">
        <is>
          <t>Jueves Santo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46472</v>
      </c>
      <c r="B12" s="21">
        <f>IF(ISNUMBER(A12),TEXT(A12,"dddd"),"")</f>
        <v/>
      </c>
      <c r="C12" s="22" t="inlineStr">
        <is>
          <t>Viernes Santo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46475</v>
      </c>
      <c r="B13" s="21">
        <f>IF(ISNUMBER(A13),TEXT(A13,"dddd"),"")</f>
        <v/>
      </c>
      <c r="C13" s="22" t="inlineStr">
        <is>
          <t>Lunes de Pascua</t>
        </is>
      </c>
      <c r="D13" s="29" t="inlineStr">
        <is>
          <t>Autonómico</t>
        </is>
      </c>
      <c r="E13" s="24" t="inlineStr">
        <is>
          <t>BOIB 14/03/2026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46508</v>
      </c>
      <c r="B14" s="21">
        <f>IF(ISNUMBER(A14),TEXT(A14,"dddd"),"")</f>
        <v/>
      </c>
      <c r="C14" s="22" t="inlineStr">
        <is>
          <t>Fiesta del Trabajo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46562</v>
      </c>
      <c r="B15" s="21">
        <f>IF(ISNUMBER(A15),TEXT(A15,"dddd"),"")</f>
        <v/>
      </c>
      <c r="C15" s="22" t="inlineStr">
        <is>
          <t>San Juan</t>
        </is>
      </c>
      <c r="D15" s="28" t="inlineStr">
        <is>
          <t>Local</t>
        </is>
      </c>
      <c r="E15" s="24" t="inlineStr">
        <is>
          <t>BOIB 02/07/2026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46672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46692</v>
      </c>
      <c r="B17" s="21">
        <f>IF(ISNUMBER(A17),TEXT(A17,"dddd"),"")</f>
        <v/>
      </c>
      <c r="C17" s="22" t="inlineStr">
        <is>
          <t>Todos los Santos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2" t="n">
        <v>1</v>
      </c>
      <c r="R15" s="41" t="inlineStr">
        <is>
          <t>Día de les Illes Balears</t>
        </is>
      </c>
    </row>
    <row r="16">
      <c r="A16" s="40" t="n">
        <v>6</v>
      </c>
      <c r="B16" s="41" t="inlineStr">
        <is>
          <t>Epifanía del Señor</t>
        </is>
      </c>
      <c r="Q16" s="40" t="n">
        <v>25</v>
      </c>
      <c r="R16" s="41" t="inlineStr">
        <is>
          <t>Jueves Santo</t>
        </is>
      </c>
    </row>
    <row r="17">
      <c r="A17" s="43" t="n">
        <v>20</v>
      </c>
      <c r="B17" s="41" t="inlineStr">
        <is>
          <t>San Sebastián</t>
        </is>
      </c>
      <c r="Q17" s="40" t="n">
        <v>26</v>
      </c>
      <c r="R17" s="41" t="inlineStr">
        <is>
          <t>Viernes Santo</t>
        </is>
      </c>
    </row>
    <row r="18">
      <c r="Q18" s="42" t="n">
        <v>29</v>
      </c>
      <c r="R18" s="41" t="inlineStr">
        <is>
          <t>Lunes de Pascua</t>
        </is>
      </c>
    </row>
    <row r="21">
      <c r="A21" s="34" t="inlineStr">
        <is>
          <t>Mayo</t>
        </is>
      </c>
      <c r="B21" s="35" t="n"/>
      <c r="C21" s="35" t="n"/>
      <c r="D21" s="35" t="n"/>
      <c r="E21" s="35" t="n"/>
      <c r="F21" s="35" t="n"/>
      <c r="G21" s="35" t="n"/>
      <c r="I21" s="34" t="inlineStr">
        <is>
          <t>Junio</t>
        </is>
      </c>
      <c r="J21" s="35" t="n"/>
      <c r="K21" s="35" t="n"/>
      <c r="L21" s="35" t="n"/>
      <c r="M21" s="35" t="n"/>
      <c r="N21" s="35" t="n"/>
      <c r="O21" s="35" t="n"/>
      <c r="Q21" s="34" t="inlineStr">
        <is>
          <t>Julio</t>
        </is>
      </c>
      <c r="R21" s="35" t="n"/>
      <c r="S21" s="35" t="n"/>
      <c r="T21" s="35" t="n"/>
      <c r="U21" s="35" t="n"/>
      <c r="V21" s="35" t="n"/>
      <c r="W21" s="35" t="n"/>
      <c r="Y21" s="34" t="inlineStr">
        <is>
          <t>Agosto</t>
        </is>
      </c>
      <c r="Z21" s="35" t="n"/>
      <c r="AA21" s="35" t="n"/>
      <c r="AB21" s="35" t="n"/>
      <c r="AC21" s="35" t="n"/>
      <c r="AD21" s="35" t="n"/>
      <c r="AE21" s="35" t="n"/>
    </row>
    <row r="22">
      <c r="A22" s="36" t="inlineStr">
        <is>
          <t>L</t>
        </is>
      </c>
      <c r="B22" s="36" t="inlineStr">
        <is>
          <t>M</t>
        </is>
      </c>
      <c r="C22" s="36" t="inlineStr">
        <is>
          <t>X</t>
        </is>
      </c>
      <c r="D22" s="36" t="inlineStr">
        <is>
          <t>J</t>
        </is>
      </c>
      <c r="E22" s="36" t="inlineStr">
        <is>
          <t>V</t>
        </is>
      </c>
      <c r="F22" s="37" t="inlineStr">
        <is>
          <t>S</t>
        </is>
      </c>
      <c r="G22" s="37" t="inlineStr">
        <is>
          <t>D</t>
        </is>
      </c>
      <c r="I22" s="36" t="inlineStr">
        <is>
          <t>L</t>
        </is>
      </c>
      <c r="J22" s="36" t="inlineStr">
        <is>
          <t>M</t>
        </is>
      </c>
      <c r="K22" s="36" t="inlineStr">
        <is>
          <t>X</t>
        </is>
      </c>
      <c r="L22" s="36" t="inlineStr">
        <is>
          <t>J</t>
        </is>
      </c>
      <c r="M22" s="36" t="inlineStr">
        <is>
          <t>V</t>
        </is>
      </c>
      <c r="N22" s="37" t="inlineStr">
        <is>
          <t>S</t>
        </is>
      </c>
      <c r="O22" s="37" t="inlineStr">
        <is>
          <t>D</t>
        </is>
      </c>
      <c r="Q22" s="36" t="inlineStr">
        <is>
          <t>L</t>
        </is>
      </c>
      <c r="R22" s="36" t="inlineStr">
        <is>
          <t>M</t>
        </is>
      </c>
      <c r="S22" s="36" t="inlineStr">
        <is>
          <t>X</t>
        </is>
      </c>
      <c r="T22" s="36" t="inlineStr">
        <is>
          <t>J</t>
        </is>
      </c>
      <c r="U22" s="36" t="inlineStr">
        <is>
          <t>V</t>
        </is>
      </c>
      <c r="V22" s="37" t="inlineStr">
        <is>
          <t>S</t>
        </is>
      </c>
      <c r="W22" s="37" t="inlineStr">
        <is>
          <t>D</t>
        </is>
      </c>
      <c r="Y22" s="36" t="inlineStr">
        <is>
          <t>L</t>
        </is>
      </c>
      <c r="Z22" s="36" t="inlineStr">
        <is>
          <t>M</t>
        </is>
      </c>
      <c r="AA22" s="36" t="inlineStr">
        <is>
          <t>X</t>
        </is>
      </c>
      <c r="AB22" s="36" t="inlineStr">
        <is>
          <t>J</t>
        </is>
      </c>
      <c r="AC22" s="36" t="inlineStr">
        <is>
          <t>V</t>
        </is>
      </c>
      <c r="AD22" s="37" t="inlineStr">
        <is>
          <t>S</t>
        </is>
      </c>
      <c r="AE22" s="37" t="inlineStr">
        <is>
          <t>D</t>
        </is>
      </c>
    </row>
    <row r="23" ht="19" customHeight="1">
      <c r="F23" s="39" t="n">
        <v>46508</v>
      </c>
      <c r="G23" s="39" t="n">
        <v>46509</v>
      </c>
      <c r="J23" s="38" t="n">
        <v>46539</v>
      </c>
      <c r="K23" s="38" t="n">
        <v>46540</v>
      </c>
      <c r="L23" s="38" t="n">
        <v>46541</v>
      </c>
      <c r="M23" s="38" t="n">
        <v>46542</v>
      </c>
      <c r="N23" s="39" t="n">
        <v>46543</v>
      </c>
      <c r="O23" s="39" t="n">
        <v>46544</v>
      </c>
      <c r="T23" s="38" t="n">
        <v>46569</v>
      </c>
      <c r="U23" s="38" t="n">
        <v>46570</v>
      </c>
      <c r="V23" s="39" t="n">
        <v>46571</v>
      </c>
      <c r="W23" s="39" t="n">
        <v>46572</v>
      </c>
      <c r="AE23" s="39" t="n">
        <v>46600</v>
      </c>
    </row>
    <row r="24" ht="19" customHeight="1">
      <c r="A24" s="38" t="n">
        <v>46510</v>
      </c>
      <c r="B24" s="38" t="n">
        <v>46511</v>
      </c>
      <c r="C24" s="38" t="n">
        <v>46512</v>
      </c>
      <c r="D24" s="38" t="n">
        <v>46513</v>
      </c>
      <c r="E24" s="38" t="n">
        <v>46514</v>
      </c>
      <c r="F24" s="39" t="n">
        <v>46515</v>
      </c>
      <c r="G24" s="39" t="n">
        <v>46516</v>
      </c>
      <c r="I24" s="38" t="n">
        <v>46545</v>
      </c>
      <c r="J24" s="38" t="n">
        <v>46546</v>
      </c>
      <c r="K24" s="38" t="n">
        <v>46547</v>
      </c>
      <c r="L24" s="38" t="n">
        <v>46548</v>
      </c>
      <c r="M24" s="38" t="n">
        <v>46549</v>
      </c>
      <c r="N24" s="39" t="n">
        <v>46550</v>
      </c>
      <c r="O24" s="39" t="n">
        <v>46551</v>
      </c>
      <c r="Q24" s="38" t="n">
        <v>46573</v>
      </c>
      <c r="R24" s="38" t="n">
        <v>46574</v>
      </c>
      <c r="S24" s="38" t="n">
        <v>46575</v>
      </c>
      <c r="T24" s="38" t="n">
        <v>46576</v>
      </c>
      <c r="U24" s="38" t="n">
        <v>46577</v>
      </c>
      <c r="V24" s="39" t="n">
        <v>46578</v>
      </c>
      <c r="W24" s="39" t="n">
        <v>46579</v>
      </c>
      <c r="Y24" s="38" t="n">
        <v>46601</v>
      </c>
      <c r="Z24" s="38" t="n">
        <v>46602</v>
      </c>
      <c r="AA24" s="38" t="n">
        <v>46603</v>
      </c>
      <c r="AB24" s="38" t="n">
        <v>46604</v>
      </c>
      <c r="AC24" s="38" t="n">
        <v>46605</v>
      </c>
      <c r="AD24" s="39" t="n">
        <v>46606</v>
      </c>
      <c r="AE24" s="39" t="n">
        <v>46607</v>
      </c>
    </row>
    <row r="25" ht="19" customHeight="1">
      <c r="A25" s="38" t="n">
        <v>46517</v>
      </c>
      <c r="B25" s="38" t="n">
        <v>46518</v>
      </c>
      <c r="C25" s="38" t="n">
        <v>46519</v>
      </c>
      <c r="D25" s="38" t="n">
        <v>46520</v>
      </c>
      <c r="E25" s="38" t="n">
        <v>46521</v>
      </c>
      <c r="F25" s="39" t="n">
        <v>46522</v>
      </c>
      <c r="G25" s="39" t="n">
        <v>46523</v>
      </c>
      <c r="I25" s="38" t="n">
        <v>46552</v>
      </c>
      <c r="J25" s="38" t="n">
        <v>46553</v>
      </c>
      <c r="K25" s="38" t="n">
        <v>46554</v>
      </c>
      <c r="L25" s="38" t="n">
        <v>46555</v>
      </c>
      <c r="M25" s="38" t="n">
        <v>46556</v>
      </c>
      <c r="N25" s="39" t="n">
        <v>46557</v>
      </c>
      <c r="O25" s="39" t="n">
        <v>46558</v>
      </c>
      <c r="Q25" s="38" t="n">
        <v>46580</v>
      </c>
      <c r="R25" s="38" t="n">
        <v>46581</v>
      </c>
      <c r="S25" s="38" t="n">
        <v>46582</v>
      </c>
      <c r="T25" s="38" t="n">
        <v>46583</v>
      </c>
      <c r="U25" s="38" t="n">
        <v>46584</v>
      </c>
      <c r="V25" s="39" t="n">
        <v>46585</v>
      </c>
      <c r="W25" s="39" t="n">
        <v>46586</v>
      </c>
      <c r="Y25" s="38" t="n">
        <v>46608</v>
      </c>
      <c r="Z25" s="38" t="n">
        <v>46609</v>
      </c>
      <c r="AA25" s="38" t="n">
        <v>46610</v>
      </c>
      <c r="AB25" s="38" t="n">
        <v>46611</v>
      </c>
      <c r="AC25" s="38" t="n">
        <v>46612</v>
      </c>
      <c r="AD25" s="39" t="n">
        <v>46613</v>
      </c>
      <c r="AE25" s="39" t="n">
        <v>46614</v>
      </c>
    </row>
    <row r="26" ht="19" customHeight="1">
      <c r="A26" s="38" t="n">
        <v>46524</v>
      </c>
      <c r="B26" s="38" t="n">
        <v>46525</v>
      </c>
      <c r="C26" s="38" t="n">
        <v>46526</v>
      </c>
      <c r="D26" s="38" t="n">
        <v>46527</v>
      </c>
      <c r="E26" s="38" t="n">
        <v>46528</v>
      </c>
      <c r="F26" s="39" t="n">
        <v>46529</v>
      </c>
      <c r="G26" s="39" t="n">
        <v>46530</v>
      </c>
      <c r="I26" s="38" t="n">
        <v>46559</v>
      </c>
      <c r="J26" s="38" t="n">
        <v>46560</v>
      </c>
      <c r="K26" s="38" t="n">
        <v>46561</v>
      </c>
      <c r="L26" s="38" t="n">
        <v>46562</v>
      </c>
      <c r="M26" s="44" t="n">
        <v>46563</v>
      </c>
      <c r="N26" s="39" t="n">
        <v>46564</v>
      </c>
      <c r="O26" s="39" t="n">
        <v>46565</v>
      </c>
      <c r="Q26" s="38" t="n">
        <v>46587</v>
      </c>
      <c r="R26" s="38" t="n">
        <v>46588</v>
      </c>
      <c r="S26" s="38" t="n">
        <v>46589</v>
      </c>
      <c r="T26" s="38" t="n">
        <v>46590</v>
      </c>
      <c r="U26" s="38" t="n">
        <v>46591</v>
      </c>
      <c r="V26" s="39" t="n">
        <v>46592</v>
      </c>
      <c r="W26" s="39" t="n">
        <v>46593</v>
      </c>
      <c r="Y26" s="38" t="n">
        <v>46615</v>
      </c>
      <c r="Z26" s="38" t="n">
        <v>46616</v>
      </c>
      <c r="AA26" s="38" t="n">
        <v>46617</v>
      </c>
      <c r="AB26" s="38" t="n">
        <v>46618</v>
      </c>
      <c r="AC26" s="38" t="n">
        <v>46619</v>
      </c>
      <c r="AD26" s="39" t="n">
        <v>46620</v>
      </c>
      <c r="AE26" s="39" t="n">
        <v>46621</v>
      </c>
    </row>
    <row r="27" ht="19" customHeight="1">
      <c r="A27" s="38" t="n">
        <v>46531</v>
      </c>
      <c r="B27" s="38" t="n">
        <v>46532</v>
      </c>
      <c r="C27" s="38" t="n">
        <v>46533</v>
      </c>
      <c r="D27" s="38" t="n">
        <v>46534</v>
      </c>
      <c r="E27" s="38" t="n">
        <v>46535</v>
      </c>
      <c r="F27" s="39" t="n">
        <v>46536</v>
      </c>
      <c r="G27" s="39" t="n">
        <v>46537</v>
      </c>
      <c r="I27" s="38" t="n">
        <v>46566</v>
      </c>
      <c r="J27" s="38" t="n">
        <v>46567</v>
      </c>
      <c r="K27" s="38" t="n">
        <v>46568</v>
      </c>
      <c r="Q27" s="38" t="n">
        <v>46594</v>
      </c>
      <c r="R27" s="38" t="n">
        <v>46595</v>
      </c>
      <c r="S27" s="38" t="n">
        <v>46596</v>
      </c>
      <c r="T27" s="38" t="n">
        <v>46597</v>
      </c>
      <c r="U27" s="38" t="n">
        <v>46598</v>
      </c>
      <c r="V27" s="39" t="n">
        <v>46599</v>
      </c>
      <c r="Y27" s="38" t="n">
        <v>46622</v>
      </c>
      <c r="Z27" s="38" t="n">
        <v>46623</v>
      </c>
      <c r="AA27" s="38" t="n">
        <v>46624</v>
      </c>
      <c r="AB27" s="38" t="n">
        <v>46625</v>
      </c>
      <c r="AC27" s="38" t="n">
        <v>46626</v>
      </c>
      <c r="AD27" s="39" t="n">
        <v>46627</v>
      </c>
      <c r="AE27" s="39" t="n">
        <v>46628</v>
      </c>
    </row>
    <row r="28" ht="19" customHeight="1">
      <c r="A28" s="38" t="n">
        <v>46538</v>
      </c>
      <c r="Y28" s="38" t="n">
        <v>46629</v>
      </c>
      <c r="Z28" s="38" t="n">
        <v>46630</v>
      </c>
    </row>
    <row r="30">
      <c r="A30" s="40" t="n">
        <v>1</v>
      </c>
      <c r="B30" s="41" t="inlineStr">
        <is>
          <t>Fiesta del Trabajo</t>
        </is>
      </c>
      <c r="I30" s="43" t="n">
        <v>24</v>
      </c>
      <c r="J30" s="41" t="inlineStr">
        <is>
          <t>San Juan</t>
        </is>
      </c>
    </row>
    <row r="31">
      <c r="I31" s="45" t="n">
        <v>25</v>
      </c>
      <c r="J31" s="46" t="inlineStr">
        <is>
          <t>Día puente: pídelo y encadenas días libres</t>
        </is>
      </c>
    </row>
    <row r="34">
      <c r="A34" s="34" t="inlineStr">
        <is>
          <t>Septiembre</t>
        </is>
      </c>
      <c r="B34" s="35" t="n"/>
      <c r="C34" s="35" t="n"/>
      <c r="D34" s="35" t="n"/>
      <c r="E34" s="35" t="n"/>
      <c r="F34" s="35" t="n"/>
      <c r="G34" s="35" t="n"/>
      <c r="I34" s="34" t="inlineStr">
        <is>
          <t>Octubre</t>
        </is>
      </c>
      <c r="J34" s="35" t="n"/>
      <c r="K34" s="35" t="n"/>
      <c r="L34" s="35" t="n"/>
      <c r="M34" s="35" t="n"/>
      <c r="N34" s="35" t="n"/>
      <c r="O34" s="35" t="n"/>
      <c r="Q34" s="34" t="inlineStr">
        <is>
          <t>Noviembre</t>
        </is>
      </c>
      <c r="R34" s="35" t="n"/>
      <c r="S34" s="35" t="n"/>
      <c r="T34" s="35" t="n"/>
      <c r="U34" s="35" t="n"/>
      <c r="V34" s="35" t="n"/>
      <c r="W34" s="35" t="n"/>
      <c r="Y34" s="34" t="inlineStr">
        <is>
          <t>Diciembre</t>
        </is>
      </c>
      <c r="Z34" s="35" t="n"/>
      <c r="AA34" s="35" t="n"/>
      <c r="AB34" s="35" t="n"/>
      <c r="AC34" s="35" t="n"/>
      <c r="AD34" s="35" t="n"/>
      <c r="AE34" s="35" t="n"/>
    </row>
    <row r="35">
      <c r="A35" s="36" t="inlineStr">
        <is>
          <t>L</t>
        </is>
      </c>
      <c r="B35" s="36" t="inlineStr">
        <is>
          <t>M</t>
        </is>
      </c>
      <c r="C35" s="36" t="inlineStr">
        <is>
          <t>X</t>
        </is>
      </c>
      <c r="D35" s="36" t="inlineStr">
        <is>
          <t>J</t>
        </is>
      </c>
      <c r="E35" s="36" t="inlineStr">
        <is>
          <t>V</t>
        </is>
      </c>
      <c r="F35" s="37" t="inlineStr">
        <is>
          <t>S</t>
        </is>
      </c>
      <c r="G35" s="37" t="inlineStr">
        <is>
          <t>D</t>
        </is>
      </c>
      <c r="I35" s="36" t="inlineStr">
        <is>
          <t>L</t>
        </is>
      </c>
      <c r="J35" s="36" t="inlineStr">
        <is>
          <t>M</t>
        </is>
      </c>
      <c r="K35" s="36" t="inlineStr">
        <is>
          <t>X</t>
        </is>
      </c>
      <c r="L35" s="36" t="inlineStr">
        <is>
          <t>J</t>
        </is>
      </c>
      <c r="M35" s="36" t="inlineStr">
        <is>
          <t>V</t>
        </is>
      </c>
      <c r="N35" s="37" t="inlineStr">
        <is>
          <t>S</t>
        </is>
      </c>
      <c r="O35" s="37" t="inlineStr">
        <is>
          <t>D</t>
        </is>
      </c>
      <c r="Q35" s="36" t="inlineStr">
        <is>
          <t>L</t>
        </is>
      </c>
      <c r="R35" s="36" t="inlineStr">
        <is>
          <t>M</t>
        </is>
      </c>
      <c r="S35" s="36" t="inlineStr">
        <is>
          <t>X</t>
        </is>
      </c>
      <c r="T35" s="36" t="inlineStr">
        <is>
          <t>J</t>
        </is>
      </c>
      <c r="U35" s="36" t="inlineStr">
        <is>
          <t>V</t>
        </is>
      </c>
      <c r="V35" s="37" t="inlineStr">
        <is>
          <t>S</t>
        </is>
      </c>
      <c r="W35" s="37" t="inlineStr">
        <is>
          <t>D</t>
        </is>
      </c>
      <c r="Y35" s="36" t="inlineStr">
        <is>
          <t>L</t>
        </is>
      </c>
      <c r="Z35" s="36" t="inlineStr">
        <is>
          <t>M</t>
        </is>
      </c>
      <c r="AA35" s="36" t="inlineStr">
        <is>
          <t>X</t>
        </is>
      </c>
      <c r="AB35" s="36" t="inlineStr">
        <is>
          <t>J</t>
        </is>
      </c>
      <c r="AC35" s="36" t="inlineStr">
        <is>
          <t>V</t>
        </is>
      </c>
      <c r="AD35" s="37" t="inlineStr">
        <is>
          <t>S</t>
        </is>
      </c>
      <c r="AE35" s="37" t="inlineStr">
        <is>
          <t>D</t>
        </is>
      </c>
    </row>
    <row r="36" ht="19" customHeight="1">
      <c r="C36" s="38" t="n">
        <v>46631</v>
      </c>
      <c r="D36" s="38" t="n">
        <v>46632</v>
      </c>
      <c r="E36" s="38" t="n">
        <v>46633</v>
      </c>
      <c r="F36" s="39" t="n">
        <v>46634</v>
      </c>
      <c r="G36" s="39" t="n">
        <v>46635</v>
      </c>
      <c r="M36" s="38" t="n">
        <v>46661</v>
      </c>
      <c r="N36" s="39" t="n">
        <v>46662</v>
      </c>
      <c r="O36" s="39" t="n">
        <v>46663</v>
      </c>
      <c r="Q36" s="38" t="n">
        <v>46692</v>
      </c>
      <c r="R36" s="38" t="n">
        <v>46693</v>
      </c>
      <c r="S36" s="38" t="n">
        <v>46694</v>
      </c>
      <c r="T36" s="38" t="n">
        <v>46695</v>
      </c>
      <c r="U36" s="38" t="n">
        <v>46696</v>
      </c>
      <c r="V36" s="39" t="n">
        <v>46697</v>
      </c>
      <c r="W36" s="39" t="n">
        <v>46698</v>
      </c>
      <c r="AA36" s="38" t="n">
        <v>46722</v>
      </c>
      <c r="AB36" s="38" t="n">
        <v>46723</v>
      </c>
      <c r="AC36" s="38" t="n">
        <v>46724</v>
      </c>
      <c r="AD36" s="39" t="n">
        <v>46725</v>
      </c>
      <c r="AE36" s="39" t="n">
        <v>46726</v>
      </c>
    </row>
    <row r="37" ht="19" customHeight="1">
      <c r="A37" s="38" t="n">
        <v>46636</v>
      </c>
      <c r="B37" s="38" t="n">
        <v>46637</v>
      </c>
      <c r="C37" s="38" t="n">
        <v>46638</v>
      </c>
      <c r="D37" s="38" t="n">
        <v>46639</v>
      </c>
      <c r="E37" s="38" t="n">
        <v>46640</v>
      </c>
      <c r="F37" s="39" t="n">
        <v>46641</v>
      </c>
      <c r="G37" s="39" t="n">
        <v>46642</v>
      </c>
      <c r="I37" s="38" t="n">
        <v>46664</v>
      </c>
      <c r="J37" s="38" t="n">
        <v>46665</v>
      </c>
      <c r="K37" s="38" t="n">
        <v>46666</v>
      </c>
      <c r="L37" s="38" t="n">
        <v>46667</v>
      </c>
      <c r="M37" s="38" t="n">
        <v>46668</v>
      </c>
      <c r="N37" s="39" t="n">
        <v>46669</v>
      </c>
      <c r="O37" s="39" t="n">
        <v>46670</v>
      </c>
      <c r="Q37" s="38" t="n">
        <v>46699</v>
      </c>
      <c r="R37" s="38" t="n">
        <v>46700</v>
      </c>
      <c r="S37" s="38" t="n">
        <v>46701</v>
      </c>
      <c r="T37" s="38" t="n">
        <v>46702</v>
      </c>
      <c r="U37" s="38" t="n">
        <v>46703</v>
      </c>
      <c r="V37" s="39" t="n">
        <v>46704</v>
      </c>
      <c r="W37" s="39" t="n">
        <v>46705</v>
      </c>
      <c r="Y37" s="38" t="n">
        <v>46727</v>
      </c>
      <c r="Z37" s="44" t="n">
        <v>46728</v>
      </c>
      <c r="AA37" s="38" t="n">
        <v>46729</v>
      </c>
      <c r="AB37" s="38" t="n">
        <v>46730</v>
      </c>
      <c r="AC37" s="38" t="n">
        <v>46731</v>
      </c>
      <c r="AD37" s="39" t="n">
        <v>46732</v>
      </c>
      <c r="AE37" s="39" t="n">
        <v>46733</v>
      </c>
    </row>
    <row r="38" ht="19" customHeight="1">
      <c r="A38" s="38" t="n">
        <v>46643</v>
      </c>
      <c r="B38" s="38" t="n">
        <v>46644</v>
      </c>
      <c r="C38" s="38" t="n">
        <v>46645</v>
      </c>
      <c r="D38" s="38" t="n">
        <v>46646</v>
      </c>
      <c r="E38" s="38" t="n">
        <v>46647</v>
      </c>
      <c r="F38" s="39" t="n">
        <v>46648</v>
      </c>
      <c r="G38" s="39" t="n">
        <v>46649</v>
      </c>
      <c r="I38" s="44" t="n">
        <v>46671</v>
      </c>
      <c r="J38" s="38" t="n">
        <v>46672</v>
      </c>
      <c r="K38" s="38" t="n">
        <v>46673</v>
      </c>
      <c r="L38" s="38" t="n">
        <v>46674</v>
      </c>
      <c r="M38" s="38" t="n">
        <v>46675</v>
      </c>
      <c r="N38" s="39" t="n">
        <v>46676</v>
      </c>
      <c r="O38" s="39" t="n">
        <v>46677</v>
      </c>
      <c r="Q38" s="38" t="n">
        <v>46706</v>
      </c>
      <c r="R38" s="38" t="n">
        <v>46707</v>
      </c>
      <c r="S38" s="38" t="n">
        <v>46708</v>
      </c>
      <c r="T38" s="38" t="n">
        <v>46709</v>
      </c>
      <c r="U38" s="38" t="n">
        <v>46710</v>
      </c>
      <c r="V38" s="39" t="n">
        <v>46711</v>
      </c>
      <c r="W38" s="39" t="n">
        <v>46712</v>
      </c>
      <c r="Y38" s="38" t="n">
        <v>46734</v>
      </c>
      <c r="Z38" s="38" t="n">
        <v>46735</v>
      </c>
      <c r="AA38" s="38" t="n">
        <v>46736</v>
      </c>
      <c r="AB38" s="38" t="n">
        <v>46737</v>
      </c>
      <c r="AC38" s="38" t="n">
        <v>46738</v>
      </c>
      <c r="AD38" s="39" t="n">
        <v>46739</v>
      </c>
      <c r="AE38" s="39" t="n">
        <v>46740</v>
      </c>
    </row>
    <row r="39" ht="19" customHeight="1">
      <c r="A39" s="38" t="n">
        <v>46650</v>
      </c>
      <c r="B39" s="38" t="n">
        <v>46651</v>
      </c>
      <c r="C39" s="38" t="n">
        <v>46652</v>
      </c>
      <c r="D39" s="38" t="n">
        <v>46653</v>
      </c>
      <c r="E39" s="38" t="n">
        <v>46654</v>
      </c>
      <c r="F39" s="39" t="n">
        <v>46655</v>
      </c>
      <c r="G39" s="39" t="n">
        <v>46656</v>
      </c>
      <c r="I39" s="38" t="n">
        <v>46678</v>
      </c>
      <c r="J39" s="38" t="n">
        <v>46679</v>
      </c>
      <c r="K39" s="38" t="n">
        <v>46680</v>
      </c>
      <c r="L39" s="38" t="n">
        <v>46681</v>
      </c>
      <c r="M39" s="38" t="n">
        <v>46682</v>
      </c>
      <c r="N39" s="39" t="n">
        <v>46683</v>
      </c>
      <c r="O39" s="39" t="n">
        <v>46684</v>
      </c>
      <c r="Q39" s="38" t="n">
        <v>46713</v>
      </c>
      <c r="R39" s="38" t="n">
        <v>46714</v>
      </c>
      <c r="S39" s="38" t="n">
        <v>46715</v>
      </c>
      <c r="T39" s="38" t="n">
        <v>46716</v>
      </c>
      <c r="U39" s="38" t="n">
        <v>46717</v>
      </c>
      <c r="V39" s="39" t="n">
        <v>46718</v>
      </c>
      <c r="W39" s="39" t="n">
        <v>46719</v>
      </c>
      <c r="Y39" s="38" t="n">
        <v>46741</v>
      </c>
      <c r="Z39" s="38" t="n">
        <v>46742</v>
      </c>
      <c r="AA39" s="38" t="n">
        <v>46743</v>
      </c>
      <c r="AB39" s="38" t="n">
        <v>46744</v>
      </c>
      <c r="AC39" s="38" t="n">
        <v>46745</v>
      </c>
      <c r="AD39" s="39" t="n">
        <v>46746</v>
      </c>
      <c r="AE39" s="39" t="n">
        <v>46747</v>
      </c>
    </row>
    <row r="40" ht="19" customHeight="1">
      <c r="A40" s="38" t="n">
        <v>46657</v>
      </c>
      <c r="B40" s="38" t="n">
        <v>46658</v>
      </c>
      <c r="C40" s="38" t="n">
        <v>46659</v>
      </c>
      <c r="D40" s="38" t="n">
        <v>46660</v>
      </c>
      <c r="I40" s="38" t="n">
        <v>46685</v>
      </c>
      <c r="J40" s="38" t="n">
        <v>46686</v>
      </c>
      <c r="K40" s="38" t="n">
        <v>46687</v>
      </c>
      <c r="L40" s="38" t="n">
        <v>46688</v>
      </c>
      <c r="M40" s="38" t="n">
        <v>46689</v>
      </c>
      <c r="N40" s="39" t="n">
        <v>46690</v>
      </c>
      <c r="O40" s="39" t="n">
        <v>46691</v>
      </c>
      <c r="Q40" s="38" t="n">
        <v>46720</v>
      </c>
      <c r="R40" s="38" t="n">
        <v>46721</v>
      </c>
      <c r="Y40" s="38" t="n">
        <v>46748</v>
      </c>
      <c r="Z40" s="38" t="n">
        <v>46749</v>
      </c>
      <c r="AA40" s="38" t="n">
        <v>46750</v>
      </c>
      <c r="AB40" s="38" t="n">
        <v>46751</v>
      </c>
      <c r="AC40" s="38" t="n">
        <v>46752</v>
      </c>
    </row>
    <row r="41" ht="19" customHeight="1"/>
    <row r="43">
      <c r="I43" s="45" t="n">
        <v>11</v>
      </c>
      <c r="J43" s="46" t="inlineStr">
        <is>
          <t>Día puente: pídelo y encadenas días libres</t>
        </is>
      </c>
      <c r="Q43" s="40" t="n">
        <v>1</v>
      </c>
      <c r="R43" s="41" t="inlineStr">
        <is>
          <t>Todos los Santos</t>
        </is>
      </c>
      <c r="Y43" s="40" t="n">
        <v>6</v>
      </c>
      <c r="Z43" s="41" t="inlineStr">
        <is>
          <t>Día de la Constitución Española</t>
        </is>
      </c>
    </row>
    <row r="44">
      <c r="I44" s="40" t="n">
        <v>12</v>
      </c>
      <c r="J44" s="41" t="inlineStr">
        <is>
          <t>Fiesta Nacional de España</t>
        </is>
      </c>
      <c r="Y44" s="45" t="n">
        <v>7</v>
      </c>
      <c r="Z44" s="46" t="inlineStr">
        <is>
          <t>Día puente: pídelo y encadenas días libres</t>
        </is>
      </c>
    </row>
    <row r="45">
      <c r="Y45" s="40" t="n">
        <v>8</v>
      </c>
      <c r="Z45" s="41" t="inlineStr">
        <is>
          <t>Inmaculada Concepción</t>
        </is>
      </c>
    </row>
    <row r="46">
      <c r="Y46" s="40" t="n">
        <v>25</v>
      </c>
      <c r="Z46" s="41" t="inlineStr">
        <is>
          <t>Natividad del Señor</t>
        </is>
      </c>
    </row>
    <row r="49">
      <c r="A49" s="2" t="n"/>
      <c r="B49" s="47" t="inlineStr">
        <is>
          <t>Nacional</t>
        </is>
      </c>
      <c r="I49" s="48" t="n"/>
      <c r="J49" s="47" t="inlineStr">
        <is>
          <t>Autonómico</t>
        </is>
      </c>
      <c r="Q49" s="49" t="n"/>
      <c r="R49" s="47" t="inlineStr">
        <is>
          <t>Local</t>
        </is>
      </c>
      <c r="Y49" s="50" t="n"/>
      <c r="Z49" s="47" t="inlineStr">
        <is>
          <t>De tu empresa</t>
        </is>
      </c>
    </row>
    <row r="50">
      <c r="A50" s="51" t="n"/>
      <c r="B50" s="47" t="inlineStr">
        <is>
          <t>Jornada de verano</t>
        </is>
      </c>
      <c r="I50" s="52" t="n"/>
      <c r="J50" s="47" t="inlineStr">
        <is>
          <t>Fin de semana</t>
        </is>
      </c>
      <c r="Q50" s="53" t="n"/>
      <c r="R50" s="47" t="inlineStr">
        <is>
          <t>Día puente</t>
        </is>
      </c>
    </row>
  </sheetData>
  <mergeCells count="36">
    <mergeCell ref="J30:O30"/>
    <mergeCell ref="R16:W16"/>
    <mergeCell ref="Z43:AE43"/>
    <mergeCell ref="R15:W15"/>
    <mergeCell ref="J49:O49"/>
    <mergeCell ref="B17:G17"/>
    <mergeCell ref="R17:W17"/>
    <mergeCell ref="A34:G34"/>
    <mergeCell ref="R50:W50"/>
    <mergeCell ref="I34:O34"/>
    <mergeCell ref="B49:G49"/>
    <mergeCell ref="J31:O31"/>
    <mergeCell ref="I6:O6"/>
    <mergeCell ref="Q21:W21"/>
    <mergeCell ref="Z44:AE44"/>
    <mergeCell ref="B30:G30"/>
    <mergeCell ref="J43:O43"/>
    <mergeCell ref="B15:G15"/>
    <mergeCell ref="J50:O50"/>
    <mergeCell ref="R43:W43"/>
    <mergeCell ref="A6:G6"/>
    <mergeCell ref="R18:W18"/>
    <mergeCell ref="Z46:AE46"/>
    <mergeCell ref="B50:G50"/>
    <mergeCell ref="Y21:AE21"/>
    <mergeCell ref="Z45:AE45"/>
    <mergeCell ref="R49:W49"/>
    <mergeCell ref="J44:O44"/>
    <mergeCell ref="B16:G16"/>
    <mergeCell ref="Z49:AE49"/>
    <mergeCell ref="A21:G21"/>
    <mergeCell ref="I21:O21"/>
    <mergeCell ref="Q34:W34"/>
    <mergeCell ref="Y34:AE34"/>
    <mergeCell ref="Y6:AE6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AND(ISNUMBER(A23),COUNTIFS(Festivos!$A$7:$A$30,A23,Festivos!$G$7:$G$30,"Sí",Festivos!$D$7:$D$30,"Nacional")&gt;0)</formula>
    </cfRule>
    <cfRule type="expression" priority="22" dxfId="3" stopIfTrue="1">
      <formula>AND(ISNUMBER(A23),(COUNTIFS(Festivos!$A$7:$A$30,A23,Festivos!$G$7:$G$30,"Sí",Festivos!$D$7:$D$30,"Autonómico")+COUNTIFS(Festivos!$A$7:$A$30,A23,Festivos!$G$7:$G$30,"Sí",Festivos!$D$7:$D$30,"Insular")+COUNTIFS(Festivos!$A$7:$A$30,A23,Festivos!$G$7:$G$30,"Sí",Festivos!$D$7:$D$30,"Comarcal"))&gt;0)</formula>
    </cfRule>
    <cfRule type="expression" priority="23" dxfId="4" stopIfTrue="1">
      <formula>AND(ISNUMBER(A23),COUNTIFS(Festivos!$A$7:$A$30,A23,Festivos!$G$7:$G$30,"Sí",Festivos!$D$7:$D$30,"Local")&gt;0)</formula>
    </cfRule>
    <cfRule type="expression" priority="24" dxfId="5" stopIfTrue="1">
      <formula>AND(ISNUMBER(A23),COUNTIFS(Festivos!$A$7:$A$30,A23,Festivos!$G$7:$G$30,"Sí",Festivos!$D$7:$D$30,"Empresa")&gt;0)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AND(ISNUMBER(I23),COUNTIFS(Festivos!$A$7:$A$30,I23,Festivos!$G$7:$G$30,"Sí",Festivos!$D$7:$D$30,"Nacional")&gt;0)</formula>
    </cfRule>
    <cfRule type="expression" priority="27" dxfId="3" stopIfTrue="1">
      <formula>AND(ISNUMBER(I23),(COUNTIFS(Festivos!$A$7:$A$30,I23,Festivos!$G$7:$G$30,"Sí",Festivos!$D$7:$D$30,"Autonómico")+COUNTIFS(Festivos!$A$7:$A$30,I23,Festivos!$G$7:$G$30,"Sí",Festivos!$D$7:$D$30,"Insular")+COUNTIFS(Festivos!$A$7:$A$30,I23,Festivos!$G$7:$G$30,"Sí",Festivos!$D$7:$D$30,"Comarcal"))&gt;0)</formula>
    </cfRule>
    <cfRule type="expression" priority="28" dxfId="4" stopIfTrue="1">
      <formula>AND(ISNUMBER(I23),COUNTIFS(Festivos!$A$7:$A$30,I23,Festivos!$G$7:$G$30,"Sí",Festivos!$D$7:$D$30,"Local")&gt;0)</formula>
    </cfRule>
    <cfRule type="expression" priority="29" dxfId="5" stopIfTrue="1">
      <formula>AND(ISNUMBER(I23),COUNTIFS(Festivos!$A$7:$A$30,I23,Festivos!$G$7:$G$30,"Sí",Festivos!$D$7:$D$30,"Empresa")&gt;0)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AND(ISNUMBER(Q23),COUNTIFS(Festivos!$A$7:$A$30,Q23,Festivos!$G$7:$G$30,"Sí",Festivos!$D$7:$D$30,"Nacional")&gt;0)</formula>
    </cfRule>
    <cfRule type="expression" priority="32" dxfId="3" stopIfTrue="1">
      <formula>AND(ISNUMBER(Q23),(COUNTIFS(Festivos!$A$7:$A$30,Q23,Festivos!$G$7:$G$30,"Sí",Festivos!$D$7:$D$30,"Autonómico")+COUNTIFS(Festivos!$A$7:$A$30,Q23,Festivos!$G$7:$G$30,"Sí",Festivos!$D$7:$D$30,"Insular")+COUNTIFS(Festivos!$A$7:$A$30,Q23,Festivos!$G$7:$G$30,"Sí",Festivos!$D$7:$D$30,"Comarcal"))&gt;0)</formula>
    </cfRule>
    <cfRule type="expression" priority="33" dxfId="4" stopIfTrue="1">
      <formula>AND(ISNUMBER(Q23),COUNTIFS(Festivos!$A$7:$A$30,Q23,Festivos!$G$7:$G$30,"Sí",Festivos!$D$7:$D$30,"Local")&gt;0)</formula>
    </cfRule>
    <cfRule type="expression" priority="34" dxfId="5" stopIfTrue="1">
      <formula>AND(ISNUMBER(Q23),COUNTIFS(Festivos!$A$7:$A$30,Q23,Festivos!$G$7:$G$30,"Sí",Festivos!$D$7:$D$30,"Empresa")&gt;0)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AND(ISNUMBER(Y23),COUNTIFS(Festivos!$A$7:$A$30,Y23,Festivos!$G$7:$G$30,"Sí",Festivos!$D$7:$D$30,"Nacional")&gt;0)</formula>
    </cfRule>
    <cfRule type="expression" priority="37" dxfId="3" stopIfTrue="1">
      <formula>AND(ISNUMBER(Y23),(COUNTIFS(Festivos!$A$7:$A$30,Y23,Festivos!$G$7:$G$30,"Sí",Festivos!$D$7:$D$30,"Autonómico")+COUNTIFS(Festivos!$A$7:$A$30,Y23,Festivos!$G$7:$G$30,"Sí",Festivos!$D$7:$D$30,"Insular")+COUNTIFS(Festivos!$A$7:$A$30,Y23,Festivos!$G$7:$G$30,"Sí",Festivos!$D$7:$D$30,"Comarcal"))&gt;0)</formula>
    </cfRule>
    <cfRule type="expression" priority="38" dxfId="4" stopIfTrue="1">
      <formula>AND(ISNUMBER(Y23),COUNTIFS(Festivos!$A$7:$A$30,Y23,Festivos!$G$7:$G$30,"Sí",Festivos!$D$7:$D$30,"Local")&gt;0)</formula>
    </cfRule>
    <cfRule type="expression" priority="39" dxfId="5" stopIfTrue="1">
      <formula>AND(ISNUMBER(Y23),COUNTIFS(Festivos!$A$7:$A$30,Y23,Festivos!$G$7:$G$30,"Sí",Festivos!$D$7:$D$30,"Empresa")&gt;0)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6:G41">
    <cfRule type="expression" priority="41" dxfId="2" stopIfTrue="1">
      <formula>AND(ISNUMBER(A36),COUNTIFS(Festivos!$A$7:$A$30,A36,Festivos!$G$7:$G$30,"Sí",Festivos!$D$7:$D$30,"Nacional")&gt;0)</formula>
    </cfRule>
    <cfRule type="expression" priority="42" dxfId="3" stopIfTrue="1">
      <formula>AND(ISNUMBER(A36),(COUNTIFS(Festivos!$A$7:$A$30,A36,Festivos!$G$7:$G$30,"Sí",Festivos!$D$7:$D$30,"Autonómico")+COUNTIFS(Festivos!$A$7:$A$30,A36,Festivos!$G$7:$G$30,"Sí",Festivos!$D$7:$D$30,"Insular")+COUNTIFS(Festivos!$A$7:$A$30,A36,Festivos!$G$7:$G$30,"Sí",Festivos!$D$7:$D$30,"Comarcal"))&gt;0)</formula>
    </cfRule>
    <cfRule type="expression" priority="43" dxfId="4" stopIfTrue="1">
      <formula>AND(ISNUMBER(A36),COUNTIFS(Festivos!$A$7:$A$30,A36,Festivos!$G$7:$G$30,"Sí",Festivos!$D$7:$D$30,"Local")&gt;0)</formula>
    </cfRule>
    <cfRule type="expression" priority="44" dxfId="5" stopIfTrue="1">
      <formula>AND(ISNUMBER(A36),COUNTIFS(Festivos!$A$7:$A$30,A36,Festivos!$G$7:$G$30,"Sí",Festivos!$D$7:$D$30,"Empresa")&gt;0)</formula>
    </cfRule>
    <cfRule type="expression" priority="45" dxfId="6" stopIfTrue="1">
      <formula>AND(ISNUMBER(A36),'Empieza aquí'!$E$14="Sí",WEEKDAY(A36,2)&lt;6,A36&gt;='Empieza aquí'!$E$15,A36&lt;='Empieza aquí'!$E$16)</formula>
    </cfRule>
  </conditionalFormatting>
  <conditionalFormatting sqref="I36:O41">
    <cfRule type="expression" priority="46" dxfId="2" stopIfTrue="1">
      <formula>AND(ISNUMBER(I36),COUNTIFS(Festivos!$A$7:$A$30,I36,Festivos!$G$7:$G$30,"Sí",Festivos!$D$7:$D$30,"Nacional")&gt;0)</formula>
    </cfRule>
    <cfRule type="expression" priority="47" dxfId="3" stopIfTrue="1">
      <formula>AND(ISNUMBER(I36),(COUNTIFS(Festivos!$A$7:$A$30,I36,Festivos!$G$7:$G$30,"Sí",Festivos!$D$7:$D$30,"Autonómico")+COUNTIFS(Festivos!$A$7:$A$30,I36,Festivos!$G$7:$G$30,"Sí",Festivos!$D$7:$D$30,"Insular")+COUNTIFS(Festivos!$A$7:$A$30,I36,Festivos!$G$7:$G$30,"Sí",Festivos!$D$7:$D$30,"Comarcal"))&gt;0)</formula>
    </cfRule>
    <cfRule type="expression" priority="48" dxfId="4" stopIfTrue="1">
      <formula>AND(ISNUMBER(I36),COUNTIFS(Festivos!$A$7:$A$30,I36,Festivos!$G$7:$G$30,"Sí",Festivos!$D$7:$D$30,"Local")&gt;0)</formula>
    </cfRule>
    <cfRule type="expression" priority="49" dxfId="5" stopIfTrue="1">
      <formula>AND(ISNUMBER(I36),COUNTIFS(Festivos!$A$7:$A$30,I36,Festivos!$G$7:$G$30,"Sí",Festivos!$D$7:$D$30,"Empresa")&gt;0)</formula>
    </cfRule>
    <cfRule type="expression" priority="50" dxfId="6" stopIfTrue="1">
      <formula>AND(ISNUMBER(I36),'Empieza aquí'!$E$14="Sí",WEEKDAY(I36,2)&lt;6,I36&gt;='Empieza aquí'!$E$15,I36&lt;='Empieza aquí'!$E$16)</formula>
    </cfRule>
  </conditionalFormatting>
  <conditionalFormatting sqref="Q36:W41">
    <cfRule type="expression" priority="51" dxfId="2" stopIfTrue="1">
      <formula>AND(ISNUMBER(Q36),COUNTIFS(Festivos!$A$7:$A$30,Q36,Festivos!$G$7:$G$30,"Sí",Festivos!$D$7:$D$30,"Nacional")&gt;0)</formula>
    </cfRule>
    <cfRule type="expression" priority="52" dxfId="3" stopIfTrue="1">
      <formula>AND(ISNUMBER(Q36),(COUNTIFS(Festivos!$A$7:$A$30,Q36,Festivos!$G$7:$G$30,"Sí",Festivos!$D$7:$D$30,"Autonómico")+COUNTIFS(Festivos!$A$7:$A$30,Q36,Festivos!$G$7:$G$30,"Sí",Festivos!$D$7:$D$30,"Insular")+COUNTIFS(Festivos!$A$7:$A$30,Q36,Festivos!$G$7:$G$30,"Sí",Festivos!$D$7:$D$30,"Comarcal"))&gt;0)</formula>
    </cfRule>
    <cfRule type="expression" priority="53" dxfId="4" stopIfTrue="1">
      <formula>AND(ISNUMBER(Q36),COUNTIFS(Festivos!$A$7:$A$30,Q36,Festivos!$G$7:$G$30,"Sí",Festivos!$D$7:$D$30,"Local")&gt;0)</formula>
    </cfRule>
    <cfRule type="expression" priority="54" dxfId="5" stopIfTrue="1">
      <formula>AND(ISNUMBER(Q36),COUNTIFS(Festivos!$A$7:$A$30,Q36,Festivos!$G$7:$G$30,"Sí",Festivos!$D$7:$D$30,"Empresa")&gt;0)</formula>
    </cfRule>
    <cfRule type="expression" priority="55" dxfId="6" stopIfTrue="1">
      <formula>AND(ISNUMBER(Q36),'Empieza aquí'!$E$14="Sí",WEEKDAY(Q36,2)&lt;6,Q36&gt;='Empieza aquí'!$E$15,Q36&lt;='Empieza aquí'!$E$16)</formula>
    </cfRule>
  </conditionalFormatting>
  <conditionalFormatting sqref="Y36:AE41">
    <cfRule type="expression" priority="56" dxfId="2" stopIfTrue="1">
      <formula>AND(ISNUMBER(Y36),COUNTIFS(Festivos!$A$7:$A$30,Y36,Festivos!$G$7:$G$30,"Sí",Festivos!$D$7:$D$30,"Nacional")&gt;0)</formula>
    </cfRule>
    <cfRule type="expression" priority="57" dxfId="3" stopIfTrue="1">
      <formula>AND(ISNUMBER(Y36),(COUNTIFS(Festivos!$A$7:$A$30,Y36,Festivos!$G$7:$G$30,"Sí",Festivos!$D$7:$D$30,"Autonómico")+COUNTIFS(Festivos!$A$7:$A$30,Y36,Festivos!$G$7:$G$30,"Sí",Festivos!$D$7:$D$30,"Insular")+COUNTIFS(Festivos!$A$7:$A$30,Y36,Festivos!$G$7:$G$30,"Sí",Festivos!$D$7:$D$30,"Comarcal"))&gt;0)</formula>
    </cfRule>
    <cfRule type="expression" priority="58" dxfId="4" stopIfTrue="1">
      <formula>AND(ISNUMBER(Y36),COUNTIFS(Festivos!$A$7:$A$30,Y36,Festivos!$G$7:$G$30,"Sí",Festivos!$D$7:$D$30,"Local")&gt;0)</formula>
    </cfRule>
    <cfRule type="expression" priority="59" dxfId="5" stopIfTrue="1">
      <formula>AND(ISNUMBER(Y36),COUNTIFS(Festivos!$A$7:$A$30,Y36,Festivos!$G$7:$G$30,"Sí",Festivos!$D$7:$D$30,"Empresa")&gt;0)</formula>
    </cfRule>
    <cfRule type="expression" priority="60" dxfId="6" stopIfTrue="1">
      <formula>AND(ISNUMBER(Y36),'Empieza aquí'!$E$14="Sí",WEEKDAY(Y36,2)&lt;6,Y36&gt;='Empieza aquí'!$E$15,Y36&lt;='Empieza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Palma</dc:title>
  <dcterms:created xsi:type="dcterms:W3CDTF">2026-10-15T23:12:02Z</dcterms:created>
  <dcterms:modified xsi:type="dcterms:W3CDTF">2026-10-15T23:12:02Z</dcterms:modified>
</cp:coreProperties>
</file>