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9A4D6E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169" fontId="24" fillId="7" borderId="4" applyAlignment="1" pivotButton="0" quotePrefix="0" xfId="0">
      <alignment horizontal="center" vertical="center"/>
    </xf>
    <xf numFmtId="0" fontId="25" fillId="0" borderId="0" applyAlignment="1" pivotButton="0" quotePrefix="0" xfId="0">
      <alignment horizontal="right"/>
    </xf>
    <xf numFmtId="0" fontId="26" fillId="0" borderId="0" pivotButton="0" quotePrefix="0" xfId="0"/>
    <xf numFmtId="0" fontId="27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eb.larioja.org/bor-portada/boranuncio?n=anu-577043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eb.larioja.org/bor-portada/boranuncio?n=anu-577043" TargetMode="External" Id="rId7" /><Relationship Type="http://schemas.openxmlformats.org/officeDocument/2006/relationships/hyperlink" Target="https://web.larioja.org/bor-portada/boranuncio?n=anu-579228" TargetMode="External" Id="rId8" /><Relationship Type="http://schemas.openxmlformats.org/officeDocument/2006/relationships/hyperlink" Target="https://web.larioja.org/bor-portada/boranuncio?n=anu-579228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Logroño</t>
        </is>
      </c>
    </row>
    <row r="4">
      <c r="A4" s="4" t="inlineStr">
        <is>
          <t>10 nacionales, 2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tablassalariales.es/calendario-laboral/2027/la-rioja/logrono/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46475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BOR 08/05/2026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46547</v>
      </c>
      <c r="B13" s="21">
        <f>IF(ISNUMBER(A13),TEXT(A13,"dddd"),"")</f>
        <v/>
      </c>
      <c r="C13" s="22" t="inlineStr">
        <is>
          <t>Día de La Rioja</t>
        </is>
      </c>
      <c r="D13" s="28" t="inlineStr">
        <is>
          <t>Autonómico</t>
        </is>
      </c>
      <c r="E13" s="24" t="inlineStr">
        <is>
          <t>BOR 08/05/2026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46549</v>
      </c>
      <c r="B14" s="21">
        <f>IF(ISNUMBER(A14),TEXT(A14,"dddd"),"")</f>
        <v/>
      </c>
      <c r="C14" s="22" t="inlineStr">
        <is>
          <t>San Bernabé</t>
        </is>
      </c>
      <c r="D14" s="29" t="inlineStr">
        <is>
          <t>Local</t>
        </is>
      </c>
      <c r="E14" s="24" t="inlineStr">
        <is>
          <t>BOR 21/08/2026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46651</v>
      </c>
      <c r="B15" s="21">
        <f>IF(ISNUMBER(A15),TEXT(A15,"dddd"),"")</f>
        <v/>
      </c>
      <c r="C15" s="22" t="inlineStr">
        <is>
          <t>San Mateo</t>
        </is>
      </c>
      <c r="D15" s="29" t="inlineStr">
        <is>
          <t>Local</t>
        </is>
      </c>
      <c r="E15" s="24" t="inlineStr">
        <is>
          <t>BOR 21/08/2026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25</v>
      </c>
      <c r="R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Q16" s="40" t="n">
        <v>26</v>
      </c>
      <c r="R16" s="41" t="inlineStr">
        <is>
          <t>Viernes Santo</t>
        </is>
      </c>
    </row>
    <row r="17">
      <c r="Q17" s="42" t="n">
        <v>29</v>
      </c>
      <c r="R17" s="41" t="inlineStr">
        <is>
          <t>Lunes de Pascua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43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I29" s="42" t="n">
        <v>9</v>
      </c>
      <c r="J29" s="41" t="inlineStr">
        <is>
          <t>Día de La Rioja</t>
        </is>
      </c>
    </row>
    <row r="30">
      <c r="I30" s="44" t="n">
        <v>10</v>
      </c>
      <c r="J30" s="45" t="inlineStr">
        <is>
          <t>Día puente: pídelo y encadenas días libres</t>
        </is>
      </c>
    </row>
    <row r="31">
      <c r="I31" s="46" t="n">
        <v>11</v>
      </c>
      <c r="J31" s="41" t="inlineStr">
        <is>
          <t>San Bernabé</t>
        </is>
      </c>
    </row>
    <row r="34">
      <c r="A34" s="34" t="inlineStr">
        <is>
          <t>Septiembre</t>
        </is>
      </c>
      <c r="B34" s="35" t="n"/>
      <c r="C34" s="35" t="n"/>
      <c r="D34" s="35" t="n"/>
      <c r="E34" s="35" t="n"/>
      <c r="F34" s="35" t="n"/>
      <c r="G34" s="35" t="n"/>
      <c r="I34" s="34" t="inlineStr">
        <is>
          <t>Octubre</t>
        </is>
      </c>
      <c r="J34" s="35" t="n"/>
      <c r="K34" s="35" t="n"/>
      <c r="L34" s="35" t="n"/>
      <c r="M34" s="35" t="n"/>
      <c r="N34" s="35" t="n"/>
      <c r="O34" s="35" t="n"/>
      <c r="Q34" s="34" t="inlineStr">
        <is>
          <t>Noviembre</t>
        </is>
      </c>
      <c r="R34" s="35" t="n"/>
      <c r="S34" s="35" t="n"/>
      <c r="T34" s="35" t="n"/>
      <c r="U34" s="35" t="n"/>
      <c r="V34" s="35" t="n"/>
      <c r="W34" s="35" t="n"/>
      <c r="Y34" s="34" t="inlineStr">
        <is>
          <t>Diciembre</t>
        </is>
      </c>
      <c r="Z34" s="35" t="n"/>
      <c r="AA34" s="35" t="n"/>
      <c r="AB34" s="35" t="n"/>
      <c r="AC34" s="35" t="n"/>
      <c r="AD34" s="35" t="n"/>
      <c r="AE34" s="35" t="n"/>
    </row>
    <row r="35">
      <c r="A35" s="36" t="inlineStr">
        <is>
          <t>L</t>
        </is>
      </c>
      <c r="B35" s="36" t="inlineStr">
        <is>
          <t>M</t>
        </is>
      </c>
      <c r="C35" s="36" t="inlineStr">
        <is>
          <t>X</t>
        </is>
      </c>
      <c r="D35" s="36" t="inlineStr">
        <is>
          <t>J</t>
        </is>
      </c>
      <c r="E35" s="36" t="inlineStr">
        <is>
          <t>V</t>
        </is>
      </c>
      <c r="F35" s="37" t="inlineStr">
        <is>
          <t>S</t>
        </is>
      </c>
      <c r="G35" s="37" t="inlineStr">
        <is>
          <t>D</t>
        </is>
      </c>
      <c r="I35" s="36" t="inlineStr">
        <is>
          <t>L</t>
        </is>
      </c>
      <c r="J35" s="36" t="inlineStr">
        <is>
          <t>M</t>
        </is>
      </c>
      <c r="K35" s="36" t="inlineStr">
        <is>
          <t>X</t>
        </is>
      </c>
      <c r="L35" s="36" t="inlineStr">
        <is>
          <t>J</t>
        </is>
      </c>
      <c r="M35" s="36" t="inlineStr">
        <is>
          <t>V</t>
        </is>
      </c>
      <c r="N35" s="37" t="inlineStr">
        <is>
          <t>S</t>
        </is>
      </c>
      <c r="O35" s="37" t="inlineStr">
        <is>
          <t>D</t>
        </is>
      </c>
      <c r="Q35" s="36" t="inlineStr">
        <is>
          <t>L</t>
        </is>
      </c>
      <c r="R35" s="36" t="inlineStr">
        <is>
          <t>M</t>
        </is>
      </c>
      <c r="S35" s="36" t="inlineStr">
        <is>
          <t>X</t>
        </is>
      </c>
      <c r="T35" s="36" t="inlineStr">
        <is>
          <t>J</t>
        </is>
      </c>
      <c r="U35" s="36" t="inlineStr">
        <is>
          <t>V</t>
        </is>
      </c>
      <c r="V35" s="37" t="inlineStr">
        <is>
          <t>S</t>
        </is>
      </c>
      <c r="W35" s="37" t="inlineStr">
        <is>
          <t>D</t>
        </is>
      </c>
      <c r="Y35" s="36" t="inlineStr">
        <is>
          <t>L</t>
        </is>
      </c>
      <c r="Z35" s="36" t="inlineStr">
        <is>
          <t>M</t>
        </is>
      </c>
      <c r="AA35" s="36" t="inlineStr">
        <is>
          <t>X</t>
        </is>
      </c>
      <c r="AB35" s="36" t="inlineStr">
        <is>
          <t>J</t>
        </is>
      </c>
      <c r="AC35" s="36" t="inlineStr">
        <is>
          <t>V</t>
        </is>
      </c>
      <c r="AD35" s="37" t="inlineStr">
        <is>
          <t>S</t>
        </is>
      </c>
      <c r="AE35" s="37" t="inlineStr">
        <is>
          <t>D</t>
        </is>
      </c>
    </row>
    <row r="36" ht="19" customHeight="1">
      <c r="C36" s="38" t="n">
        <v>46631</v>
      </c>
      <c r="D36" s="38" t="n">
        <v>46632</v>
      </c>
      <c r="E36" s="38" t="n">
        <v>46633</v>
      </c>
      <c r="F36" s="39" t="n">
        <v>46634</v>
      </c>
      <c r="G36" s="39" t="n">
        <v>46635</v>
      </c>
      <c r="M36" s="38" t="n">
        <v>46661</v>
      </c>
      <c r="N36" s="39" t="n">
        <v>46662</v>
      </c>
      <c r="O36" s="39" t="n">
        <v>46663</v>
      </c>
      <c r="Q36" s="38" t="n">
        <v>46692</v>
      </c>
      <c r="R36" s="38" t="n">
        <v>46693</v>
      </c>
      <c r="S36" s="38" t="n">
        <v>46694</v>
      </c>
      <c r="T36" s="38" t="n">
        <v>46695</v>
      </c>
      <c r="U36" s="38" t="n">
        <v>46696</v>
      </c>
      <c r="V36" s="39" t="n">
        <v>46697</v>
      </c>
      <c r="W36" s="39" t="n">
        <v>46698</v>
      </c>
      <c r="AA36" s="38" t="n">
        <v>46722</v>
      </c>
      <c r="AB36" s="38" t="n">
        <v>46723</v>
      </c>
      <c r="AC36" s="38" t="n">
        <v>46724</v>
      </c>
      <c r="AD36" s="39" t="n">
        <v>46725</v>
      </c>
      <c r="AE36" s="39" t="n">
        <v>46726</v>
      </c>
    </row>
    <row r="37" ht="19" customHeight="1">
      <c r="A37" s="38" t="n">
        <v>46636</v>
      </c>
      <c r="B37" s="38" t="n">
        <v>46637</v>
      </c>
      <c r="C37" s="38" t="n">
        <v>46638</v>
      </c>
      <c r="D37" s="38" t="n">
        <v>46639</v>
      </c>
      <c r="E37" s="38" t="n">
        <v>46640</v>
      </c>
      <c r="F37" s="39" t="n">
        <v>46641</v>
      </c>
      <c r="G37" s="39" t="n">
        <v>46642</v>
      </c>
      <c r="I37" s="38" t="n">
        <v>46664</v>
      </c>
      <c r="J37" s="38" t="n">
        <v>46665</v>
      </c>
      <c r="K37" s="38" t="n">
        <v>46666</v>
      </c>
      <c r="L37" s="38" t="n">
        <v>46667</v>
      </c>
      <c r="M37" s="38" t="n">
        <v>46668</v>
      </c>
      <c r="N37" s="39" t="n">
        <v>46669</v>
      </c>
      <c r="O37" s="39" t="n">
        <v>46670</v>
      </c>
      <c r="Q37" s="38" t="n">
        <v>46699</v>
      </c>
      <c r="R37" s="38" t="n">
        <v>46700</v>
      </c>
      <c r="S37" s="38" t="n">
        <v>46701</v>
      </c>
      <c r="T37" s="38" t="n">
        <v>46702</v>
      </c>
      <c r="U37" s="38" t="n">
        <v>46703</v>
      </c>
      <c r="V37" s="39" t="n">
        <v>46704</v>
      </c>
      <c r="W37" s="39" t="n">
        <v>46705</v>
      </c>
      <c r="Y37" s="38" t="n">
        <v>46727</v>
      </c>
      <c r="Z37" s="43" t="n">
        <v>46728</v>
      </c>
      <c r="AA37" s="38" t="n">
        <v>46729</v>
      </c>
      <c r="AB37" s="38" t="n">
        <v>46730</v>
      </c>
      <c r="AC37" s="38" t="n">
        <v>46731</v>
      </c>
      <c r="AD37" s="39" t="n">
        <v>46732</v>
      </c>
      <c r="AE37" s="39" t="n">
        <v>46733</v>
      </c>
    </row>
    <row r="38" ht="19" customHeight="1">
      <c r="A38" s="38" t="n">
        <v>46643</v>
      </c>
      <c r="B38" s="38" t="n">
        <v>46644</v>
      </c>
      <c r="C38" s="38" t="n">
        <v>46645</v>
      </c>
      <c r="D38" s="38" t="n">
        <v>46646</v>
      </c>
      <c r="E38" s="38" t="n">
        <v>46647</v>
      </c>
      <c r="F38" s="39" t="n">
        <v>46648</v>
      </c>
      <c r="G38" s="39" t="n">
        <v>46649</v>
      </c>
      <c r="I38" s="43" t="n">
        <v>46671</v>
      </c>
      <c r="J38" s="38" t="n">
        <v>46672</v>
      </c>
      <c r="K38" s="38" t="n">
        <v>46673</v>
      </c>
      <c r="L38" s="38" t="n">
        <v>46674</v>
      </c>
      <c r="M38" s="38" t="n">
        <v>46675</v>
      </c>
      <c r="N38" s="39" t="n">
        <v>46676</v>
      </c>
      <c r="O38" s="39" t="n">
        <v>46677</v>
      </c>
      <c r="Q38" s="38" t="n">
        <v>46706</v>
      </c>
      <c r="R38" s="38" t="n">
        <v>46707</v>
      </c>
      <c r="S38" s="38" t="n">
        <v>46708</v>
      </c>
      <c r="T38" s="38" t="n">
        <v>46709</v>
      </c>
      <c r="U38" s="38" t="n">
        <v>46710</v>
      </c>
      <c r="V38" s="39" t="n">
        <v>46711</v>
      </c>
      <c r="W38" s="39" t="n">
        <v>46712</v>
      </c>
      <c r="Y38" s="38" t="n">
        <v>46734</v>
      </c>
      <c r="Z38" s="38" t="n">
        <v>46735</v>
      </c>
      <c r="AA38" s="38" t="n">
        <v>46736</v>
      </c>
      <c r="AB38" s="38" t="n">
        <v>46737</v>
      </c>
      <c r="AC38" s="38" t="n">
        <v>46738</v>
      </c>
      <c r="AD38" s="39" t="n">
        <v>46739</v>
      </c>
      <c r="AE38" s="39" t="n">
        <v>46740</v>
      </c>
    </row>
    <row r="39" ht="19" customHeight="1">
      <c r="A39" s="43" t="n">
        <v>46650</v>
      </c>
      <c r="B39" s="38" t="n">
        <v>46651</v>
      </c>
      <c r="C39" s="38" t="n">
        <v>46652</v>
      </c>
      <c r="D39" s="38" t="n">
        <v>46653</v>
      </c>
      <c r="E39" s="38" t="n">
        <v>46654</v>
      </c>
      <c r="F39" s="39" t="n">
        <v>46655</v>
      </c>
      <c r="G39" s="39" t="n">
        <v>46656</v>
      </c>
      <c r="I39" s="38" t="n">
        <v>46678</v>
      </c>
      <c r="J39" s="38" t="n">
        <v>46679</v>
      </c>
      <c r="K39" s="38" t="n">
        <v>46680</v>
      </c>
      <c r="L39" s="38" t="n">
        <v>46681</v>
      </c>
      <c r="M39" s="38" t="n">
        <v>46682</v>
      </c>
      <c r="N39" s="39" t="n">
        <v>46683</v>
      </c>
      <c r="O39" s="39" t="n">
        <v>46684</v>
      </c>
      <c r="Q39" s="38" t="n">
        <v>46713</v>
      </c>
      <c r="R39" s="38" t="n">
        <v>46714</v>
      </c>
      <c r="S39" s="38" t="n">
        <v>46715</v>
      </c>
      <c r="T39" s="38" t="n">
        <v>46716</v>
      </c>
      <c r="U39" s="38" t="n">
        <v>46717</v>
      </c>
      <c r="V39" s="39" t="n">
        <v>46718</v>
      </c>
      <c r="W39" s="39" t="n">
        <v>46719</v>
      </c>
      <c r="Y39" s="38" t="n">
        <v>46741</v>
      </c>
      <c r="Z39" s="38" t="n">
        <v>46742</v>
      </c>
      <c r="AA39" s="38" t="n">
        <v>46743</v>
      </c>
      <c r="AB39" s="38" t="n">
        <v>46744</v>
      </c>
      <c r="AC39" s="38" t="n">
        <v>46745</v>
      </c>
      <c r="AD39" s="39" t="n">
        <v>46746</v>
      </c>
      <c r="AE39" s="39" t="n">
        <v>46747</v>
      </c>
    </row>
    <row r="40" ht="19" customHeight="1">
      <c r="A40" s="38" t="n">
        <v>46657</v>
      </c>
      <c r="B40" s="38" t="n">
        <v>46658</v>
      </c>
      <c r="C40" s="38" t="n">
        <v>46659</v>
      </c>
      <c r="D40" s="38" t="n">
        <v>46660</v>
      </c>
      <c r="I40" s="38" t="n">
        <v>46685</v>
      </c>
      <c r="J40" s="38" t="n">
        <v>46686</v>
      </c>
      <c r="K40" s="38" t="n">
        <v>46687</v>
      </c>
      <c r="L40" s="38" t="n">
        <v>46688</v>
      </c>
      <c r="M40" s="38" t="n">
        <v>46689</v>
      </c>
      <c r="N40" s="39" t="n">
        <v>46690</v>
      </c>
      <c r="O40" s="39" t="n">
        <v>46691</v>
      </c>
      <c r="Q40" s="38" t="n">
        <v>46720</v>
      </c>
      <c r="R40" s="38" t="n">
        <v>46721</v>
      </c>
      <c r="Y40" s="38" t="n">
        <v>46748</v>
      </c>
      <c r="Z40" s="38" t="n">
        <v>46749</v>
      </c>
      <c r="AA40" s="38" t="n">
        <v>46750</v>
      </c>
      <c r="AB40" s="38" t="n">
        <v>46751</v>
      </c>
      <c r="AC40" s="38" t="n">
        <v>46752</v>
      </c>
    </row>
    <row r="41" ht="19" customHeight="1"/>
    <row r="43">
      <c r="A43" s="44" t="n">
        <v>20</v>
      </c>
      <c r="B43" s="45" t="inlineStr">
        <is>
          <t>Día puente: pídelo y encadenas días libres</t>
        </is>
      </c>
      <c r="I43" s="44" t="n">
        <v>11</v>
      </c>
      <c r="J43" s="45" t="inlineStr">
        <is>
          <t>Día puente: pídelo y encadenas días libres</t>
        </is>
      </c>
      <c r="Q43" s="40" t="n">
        <v>1</v>
      </c>
      <c r="R43" s="41" t="inlineStr">
        <is>
          <t>Todos los Santos</t>
        </is>
      </c>
      <c r="Y43" s="40" t="n">
        <v>6</v>
      </c>
      <c r="Z43" s="41" t="inlineStr">
        <is>
          <t>Día de la Constitución Española</t>
        </is>
      </c>
    </row>
    <row r="44">
      <c r="A44" s="46" t="n">
        <v>21</v>
      </c>
      <c r="B44" s="41" t="inlineStr">
        <is>
          <t>San Mateo</t>
        </is>
      </c>
      <c r="I44" s="40" t="n">
        <v>12</v>
      </c>
      <c r="J44" s="41" t="inlineStr">
        <is>
          <t>Fiesta Nacional de España</t>
        </is>
      </c>
      <c r="Y44" s="44" t="n">
        <v>7</v>
      </c>
      <c r="Z44" s="45" t="inlineStr">
        <is>
          <t>Día puente: pídelo y encadenas días libres</t>
        </is>
      </c>
    </row>
    <row r="45">
      <c r="Y45" s="40" t="n">
        <v>8</v>
      </c>
      <c r="Z45" s="41" t="inlineStr">
        <is>
          <t>Inmaculada Concepción</t>
        </is>
      </c>
    </row>
    <row r="46">
      <c r="Y46" s="40" t="n">
        <v>25</v>
      </c>
      <c r="Z46" s="41" t="inlineStr">
        <is>
          <t>Natividad del Señor</t>
        </is>
      </c>
    </row>
    <row r="49">
      <c r="A49" s="2" t="n"/>
      <c r="B49" s="47" t="inlineStr">
        <is>
          <t>Nacional</t>
        </is>
      </c>
      <c r="I49" s="48" t="n"/>
      <c r="J49" s="47" t="inlineStr">
        <is>
          <t>Autonómico</t>
        </is>
      </c>
      <c r="Q49" s="49" t="n"/>
      <c r="R49" s="47" t="inlineStr">
        <is>
          <t>Local</t>
        </is>
      </c>
      <c r="Y49" s="50" t="n"/>
      <c r="Z49" s="47" t="inlineStr">
        <is>
          <t>De tu empresa</t>
        </is>
      </c>
    </row>
    <row r="50">
      <c r="A50" s="51" t="n"/>
      <c r="B50" s="47" t="inlineStr">
        <is>
          <t>Jornada de verano</t>
        </is>
      </c>
      <c r="I50" s="52" t="n"/>
      <c r="J50" s="47" t="inlineStr">
        <is>
          <t>Fin de semana</t>
        </is>
      </c>
      <c r="Q50" s="53" t="n"/>
      <c r="R50" s="47" t="inlineStr">
        <is>
          <t>Día puente</t>
        </is>
      </c>
    </row>
  </sheetData>
  <mergeCells count="37">
    <mergeCell ref="J30:O30"/>
    <mergeCell ref="R16:W16"/>
    <mergeCell ref="Z43:AE43"/>
    <mergeCell ref="R15:W15"/>
    <mergeCell ref="J49:O49"/>
    <mergeCell ref="A20:G20"/>
    <mergeCell ref="I20:O20"/>
    <mergeCell ref="B44:G44"/>
    <mergeCell ref="B29:G29"/>
    <mergeCell ref="R17:W17"/>
    <mergeCell ref="A34:G34"/>
    <mergeCell ref="R50:W50"/>
    <mergeCell ref="I34:O34"/>
    <mergeCell ref="B49:G49"/>
    <mergeCell ref="J31:O31"/>
    <mergeCell ref="I6:O6"/>
    <mergeCell ref="Z44:AE44"/>
    <mergeCell ref="J43:O43"/>
    <mergeCell ref="B15:G15"/>
    <mergeCell ref="J50:O50"/>
    <mergeCell ref="R43:W43"/>
    <mergeCell ref="A6:G6"/>
    <mergeCell ref="Z46:AE46"/>
    <mergeCell ref="B50:G50"/>
    <mergeCell ref="Z45:AE45"/>
    <mergeCell ref="Y20:AE20"/>
    <mergeCell ref="Q20:W20"/>
    <mergeCell ref="R49:W49"/>
    <mergeCell ref="J44:O44"/>
    <mergeCell ref="B16:G16"/>
    <mergeCell ref="J29:O29"/>
    <mergeCell ref="Z49:AE49"/>
    <mergeCell ref="Q34:W34"/>
    <mergeCell ref="B43:G43"/>
    <mergeCell ref="Y34:AE34"/>
    <mergeCell ref="Y6:AE6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6:G41">
    <cfRule type="expression" priority="41" dxfId="2" stopIfTrue="1">
      <formula>AND(ISNUMBER(A36),COUNTIFS(Festivos!$A$7:$A$30,A36,Festivos!$G$7:$G$30,"Sí",Festivos!$D$7:$D$30,"Nacional")&gt;0)</formula>
    </cfRule>
    <cfRule type="expression" priority="42" dxfId="3" stopIfTrue="1">
      <formula>AND(ISNUMBER(A36),(COUNTIFS(Festivos!$A$7:$A$30,A36,Festivos!$G$7:$G$30,"Sí",Festivos!$D$7:$D$30,"Autonómico")+COUNTIFS(Festivos!$A$7:$A$30,A36,Festivos!$G$7:$G$30,"Sí",Festivos!$D$7:$D$30,"Insular")+COUNTIFS(Festivos!$A$7:$A$30,A36,Festivos!$G$7:$G$30,"Sí",Festivos!$D$7:$D$30,"Comarcal"))&gt;0)</formula>
    </cfRule>
    <cfRule type="expression" priority="43" dxfId="4" stopIfTrue="1">
      <formula>AND(ISNUMBER(A36),COUNTIFS(Festivos!$A$7:$A$30,A36,Festivos!$G$7:$G$30,"Sí",Festivos!$D$7:$D$30,"Local")&gt;0)</formula>
    </cfRule>
    <cfRule type="expression" priority="44" dxfId="5" stopIfTrue="1">
      <formula>AND(ISNUMBER(A36),COUNTIFS(Festivos!$A$7:$A$30,A36,Festivos!$G$7:$G$30,"Sí",Festivos!$D$7:$D$30,"Empresa")&gt;0)</formula>
    </cfRule>
    <cfRule type="expression" priority="45" dxfId="6" stopIfTrue="1">
      <formula>AND(ISNUMBER(A36),'Empieza aquí'!$E$14="Sí",WEEKDAY(A36,2)&lt;6,A36&gt;='Empieza aquí'!$E$15,A36&lt;='Empieza aquí'!$E$16)</formula>
    </cfRule>
  </conditionalFormatting>
  <conditionalFormatting sqref="I36:O41">
    <cfRule type="expression" priority="46" dxfId="2" stopIfTrue="1">
      <formula>AND(ISNUMBER(I36),COUNTIFS(Festivos!$A$7:$A$30,I36,Festivos!$G$7:$G$30,"Sí",Festivos!$D$7:$D$30,"Nacional")&gt;0)</formula>
    </cfRule>
    <cfRule type="expression" priority="47" dxfId="3" stopIfTrue="1">
      <formula>AND(ISNUMBER(I36),(COUNTIFS(Festivos!$A$7:$A$30,I36,Festivos!$G$7:$G$30,"Sí",Festivos!$D$7:$D$30,"Autonómico")+COUNTIFS(Festivos!$A$7:$A$30,I36,Festivos!$G$7:$G$30,"Sí",Festivos!$D$7:$D$30,"Insular")+COUNTIFS(Festivos!$A$7:$A$30,I36,Festivos!$G$7:$G$30,"Sí",Festivos!$D$7:$D$30,"Comarcal"))&gt;0)</formula>
    </cfRule>
    <cfRule type="expression" priority="48" dxfId="4" stopIfTrue="1">
      <formula>AND(ISNUMBER(I36),COUNTIFS(Festivos!$A$7:$A$30,I36,Festivos!$G$7:$G$30,"Sí",Festivos!$D$7:$D$30,"Local")&gt;0)</formula>
    </cfRule>
    <cfRule type="expression" priority="49" dxfId="5" stopIfTrue="1">
      <formula>AND(ISNUMBER(I36),COUNTIFS(Festivos!$A$7:$A$30,I36,Festivos!$G$7:$G$30,"Sí",Festivos!$D$7:$D$30,"Empresa")&gt;0)</formula>
    </cfRule>
    <cfRule type="expression" priority="50" dxfId="6" stopIfTrue="1">
      <formula>AND(ISNUMBER(I36),'Empieza aquí'!$E$14="Sí",WEEKDAY(I36,2)&lt;6,I36&gt;='Empieza aquí'!$E$15,I36&lt;='Empieza aquí'!$E$16)</formula>
    </cfRule>
  </conditionalFormatting>
  <conditionalFormatting sqref="Q36:W41">
    <cfRule type="expression" priority="51" dxfId="2" stopIfTrue="1">
      <formula>AND(ISNUMBER(Q36),COUNTIFS(Festivos!$A$7:$A$30,Q36,Festivos!$G$7:$G$30,"Sí",Festivos!$D$7:$D$30,"Nacional")&gt;0)</formula>
    </cfRule>
    <cfRule type="expression" priority="52" dxfId="3" stopIfTrue="1">
      <formula>AND(ISNUMBER(Q36),(COUNTIFS(Festivos!$A$7:$A$30,Q36,Festivos!$G$7:$G$30,"Sí",Festivos!$D$7:$D$30,"Autonómico")+COUNTIFS(Festivos!$A$7:$A$30,Q36,Festivos!$G$7:$G$30,"Sí",Festivos!$D$7:$D$30,"Insular")+COUNTIFS(Festivos!$A$7:$A$30,Q36,Festivos!$G$7:$G$30,"Sí",Festivos!$D$7:$D$30,"Comarcal"))&gt;0)</formula>
    </cfRule>
    <cfRule type="expression" priority="53" dxfId="4" stopIfTrue="1">
      <formula>AND(ISNUMBER(Q36),COUNTIFS(Festivos!$A$7:$A$30,Q36,Festivos!$G$7:$G$30,"Sí",Festivos!$D$7:$D$30,"Local")&gt;0)</formula>
    </cfRule>
    <cfRule type="expression" priority="54" dxfId="5" stopIfTrue="1">
      <formula>AND(ISNUMBER(Q36),COUNTIFS(Festivos!$A$7:$A$30,Q36,Festivos!$G$7:$G$30,"Sí",Festivos!$D$7:$D$30,"Empresa")&gt;0)</formula>
    </cfRule>
    <cfRule type="expression" priority="55" dxfId="6" stopIfTrue="1">
      <formula>AND(ISNUMBER(Q36),'Empieza aquí'!$E$14="Sí",WEEKDAY(Q36,2)&lt;6,Q36&gt;='Empieza aquí'!$E$15,Q36&lt;='Empieza aquí'!$E$16)</formula>
    </cfRule>
  </conditionalFormatting>
  <conditionalFormatting sqref="Y36:AE41">
    <cfRule type="expression" priority="56" dxfId="2" stopIfTrue="1">
      <formula>AND(ISNUMBER(Y36),COUNTIFS(Festivos!$A$7:$A$30,Y36,Festivos!$G$7:$G$30,"Sí",Festivos!$D$7:$D$30,"Nacional")&gt;0)</formula>
    </cfRule>
    <cfRule type="expression" priority="57" dxfId="3" stopIfTrue="1">
      <formula>AND(ISNUMBER(Y36),(COUNTIFS(Festivos!$A$7:$A$30,Y36,Festivos!$G$7:$G$30,"Sí",Festivos!$D$7:$D$30,"Autonómico")+COUNTIFS(Festivos!$A$7:$A$30,Y36,Festivos!$G$7:$G$30,"Sí",Festivos!$D$7:$D$30,"Insular")+COUNTIFS(Festivos!$A$7:$A$30,Y36,Festivos!$G$7:$G$30,"Sí",Festivos!$D$7:$D$30,"Comarcal"))&gt;0)</formula>
    </cfRule>
    <cfRule type="expression" priority="58" dxfId="4" stopIfTrue="1">
      <formula>AND(ISNUMBER(Y36),COUNTIFS(Festivos!$A$7:$A$30,Y36,Festivos!$G$7:$G$30,"Sí",Festivos!$D$7:$D$30,"Local")&gt;0)</formula>
    </cfRule>
    <cfRule type="expression" priority="59" dxfId="5" stopIfTrue="1">
      <formula>AND(ISNUMBER(Y36),COUNTIFS(Festivos!$A$7:$A$30,Y36,Festivos!$G$7:$G$30,"Sí",Festivos!$D$7:$D$30,"Empresa")&gt;0)</formula>
    </cfRule>
    <cfRule type="expression" priority="60" dxfId="6" stopIfTrue="1">
      <formula>AND(ISNUMBER(Y36),'Empieza aquí'!$E$14="Sí",WEEKDAY(Y36,2)&lt;6,Y36&gt;='Empieza aquí'!$E$15,Y36&lt;='Empieza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Logroño</dc:title>
  <dcterms:created xsi:type="dcterms:W3CDTF">2026-10-15T23:12:04Z</dcterms:created>
  <dcterms:modified xsi:type="dcterms:W3CDTF">2026-10-15T23:12:04Z</dcterms:modified>
</cp:coreProperties>
</file>